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mc:AlternateContent xmlns:mc="http://schemas.openxmlformats.org/markup-compatibility/2006">
    <mc:Choice Requires="x15">
      <x15ac:absPath xmlns:x15ac="http://schemas.microsoft.com/office/spreadsheetml/2010/11/ac" url="C:\Users\ulhi\Downloads\"/>
    </mc:Choice>
  </mc:AlternateContent>
  <xr:revisionPtr revIDLastSave="0" documentId="13_ncr:1_{AB9083EC-97D6-4463-87D3-1D6AD810DE61}" xr6:coauthVersionLast="47" xr6:coauthVersionMax="47" xr10:uidLastSave="{00000000-0000-0000-0000-000000000000}"/>
  <bookViews>
    <workbookView xWindow="-110" yWindow="-110" windowWidth="19420" windowHeight="10420" xr2:uid="{00000000-000D-0000-FFFF-FFFF00000000}"/>
  </bookViews>
  <sheets>
    <sheet name="OHARRA" sheetId="21" r:id="rId1"/>
    <sheet name="ADFI" sheetId="19" r:id="rId2"/>
    <sheet name="ASIR" sheetId="16" r:id="rId3"/>
    <sheet name="A3D" sheetId="22" r:id="rId4"/>
    <sheet name="DAM" sheetId="15" r:id="rId5"/>
    <sheet name="DAW" sheetId="17" r:id="rId6"/>
    <sheet name="DFM" sheetId="13" r:id="rId7"/>
    <sheet name="PPFM" sheetId="14" r:id="rId8"/>
    <sheet name="APSD" sheetId="11" r:id="rId9"/>
    <sheet name="COC" sheetId="12" r:id="rId10"/>
    <sheet name="EME" sheetId="10" r:id="rId11"/>
    <sheet name="IEA" sheetId="1" r:id="rId12"/>
    <sheet name="EME2" sheetId="2" state="hidden" r:id="rId13"/>
    <sheet name="APSD2" sheetId="3" state="hidden" r:id="rId14"/>
    <sheet name="COC2" sheetId="4" state="hidden" r:id="rId15"/>
    <sheet name="DFM2" sheetId="5" state="hidden" r:id="rId16"/>
    <sheet name="PPFM2" sheetId="6" state="hidden" r:id="rId17"/>
    <sheet name="ASIR2" sheetId="7" state="hidden" r:id="rId18"/>
    <sheet name="DAM2" sheetId="8" state="hidden" r:id="rId19"/>
    <sheet name="DAW2" sheetId="9" state="hidden" r:id="rId20"/>
    <sheet name="ADFI2" sheetId="18" state="hidden"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22" l="1"/>
  <c r="U31" i="22"/>
  <c r="T31" i="22"/>
  <c r="S31" i="22"/>
  <c r="R31" i="22"/>
  <c r="Q31" i="22"/>
  <c r="P31" i="22"/>
  <c r="D31" i="22"/>
  <c r="K47" i="22"/>
  <c r="J47" i="22"/>
  <c r="I47" i="22"/>
  <c r="H47" i="22"/>
  <c r="G47" i="22"/>
  <c r="F47" i="22"/>
  <c r="K44" i="22"/>
  <c r="J44" i="22"/>
  <c r="I44" i="22"/>
  <c r="H44" i="22"/>
  <c r="G44" i="22"/>
  <c r="F44" i="22"/>
  <c r="U38" i="22"/>
  <c r="T38" i="22"/>
  <c r="S38" i="22"/>
  <c r="R38" i="22"/>
  <c r="Q38" i="22"/>
  <c r="P38" i="22"/>
  <c r="U37" i="22"/>
  <c r="T37" i="22"/>
  <c r="S37" i="22"/>
  <c r="R37" i="22"/>
  <c r="Q37" i="22"/>
  <c r="P37" i="22"/>
  <c r="D37" i="22"/>
  <c r="U36" i="22"/>
  <c r="T36" i="22"/>
  <c r="S36" i="22"/>
  <c r="R36" i="22"/>
  <c r="Q36" i="22"/>
  <c r="P36" i="22"/>
  <c r="D36" i="22"/>
  <c r="U35" i="22"/>
  <c r="T35" i="22"/>
  <c r="S35" i="22"/>
  <c r="R35" i="22"/>
  <c r="Q35" i="22"/>
  <c r="P35" i="22"/>
  <c r="D35" i="22"/>
  <c r="U33" i="22"/>
  <c r="T33" i="22"/>
  <c r="S33" i="22"/>
  <c r="R33" i="22"/>
  <c r="Q33" i="22"/>
  <c r="P33" i="22"/>
  <c r="D33" i="22"/>
  <c r="U32" i="22"/>
  <c r="T32" i="22"/>
  <c r="S32" i="22"/>
  <c r="R32" i="22"/>
  <c r="Q32" i="22"/>
  <c r="P32" i="22"/>
  <c r="D32" i="22"/>
  <c r="U30" i="22"/>
  <c r="T30" i="22"/>
  <c r="S30" i="22"/>
  <c r="R30" i="22"/>
  <c r="Q30" i="22"/>
  <c r="P30" i="22"/>
  <c r="D30" i="22"/>
  <c r="U29" i="22"/>
  <c r="T29" i="22"/>
  <c r="S29" i="22"/>
  <c r="R29" i="22"/>
  <c r="Q29" i="22"/>
  <c r="P29" i="22"/>
  <c r="D29" i="22"/>
  <c r="U28" i="22"/>
  <c r="T28" i="22"/>
  <c r="S28" i="22"/>
  <c r="R28" i="22"/>
  <c r="Q28" i="22"/>
  <c r="P28" i="22"/>
  <c r="D28" i="22"/>
  <c r="U27" i="22"/>
  <c r="T27" i="22"/>
  <c r="S27" i="22"/>
  <c r="R27" i="22"/>
  <c r="Q27" i="22"/>
  <c r="P27" i="22"/>
  <c r="D27" i="22"/>
  <c r="U26" i="22"/>
  <c r="T26" i="22"/>
  <c r="S26" i="22"/>
  <c r="R26" i="22"/>
  <c r="Q26" i="22"/>
  <c r="P26" i="22"/>
  <c r="D26" i="22"/>
  <c r="U25" i="22"/>
  <c r="T25" i="22"/>
  <c r="S25" i="22"/>
  <c r="R25" i="22"/>
  <c r="Q25" i="22"/>
  <c r="P25" i="22"/>
  <c r="D25" i="22"/>
  <c r="U24" i="22"/>
  <c r="T24" i="22"/>
  <c r="S24" i="22"/>
  <c r="R24" i="22"/>
  <c r="Q24" i="22"/>
  <c r="P24" i="22"/>
  <c r="D24" i="22"/>
  <c r="U23" i="22"/>
  <c r="T23" i="22"/>
  <c r="S23" i="22"/>
  <c r="R23" i="22"/>
  <c r="Q23" i="22"/>
  <c r="P23" i="22"/>
  <c r="D23" i="22"/>
  <c r="U22" i="22"/>
  <c r="T22" i="22"/>
  <c r="S22" i="22"/>
  <c r="R22" i="22"/>
  <c r="Q22" i="22"/>
  <c r="P22" i="22"/>
  <c r="D22" i="22"/>
  <c r="U21" i="22"/>
  <c r="T21" i="22"/>
  <c r="S21" i="22"/>
  <c r="R21" i="22"/>
  <c r="Q21" i="22"/>
  <c r="P21" i="22"/>
  <c r="D21" i="22"/>
  <c r="U20" i="22"/>
  <c r="T20" i="22"/>
  <c r="S20" i="22"/>
  <c r="R20" i="22"/>
  <c r="Q20" i="22"/>
  <c r="P20" i="22"/>
  <c r="D20" i="22"/>
  <c r="U19" i="22"/>
  <c r="T19" i="22"/>
  <c r="S19" i="22"/>
  <c r="R19" i="22"/>
  <c r="Q19" i="22"/>
  <c r="P19" i="22"/>
  <c r="D19" i="22"/>
  <c r="D20" i="12"/>
  <c r="D21" i="12"/>
  <c r="D22" i="12"/>
  <c r="D30" i="19"/>
  <c r="D29" i="19"/>
  <c r="D28" i="19"/>
  <c r="D27" i="19"/>
  <c r="D26" i="19"/>
  <c r="D25" i="19"/>
  <c r="D24" i="19"/>
  <c r="D23" i="19"/>
  <c r="D22" i="19"/>
  <c r="D21" i="19"/>
  <c r="D20" i="19"/>
  <c r="D19" i="19"/>
  <c r="D32" i="19"/>
  <c r="K47" i="19"/>
  <c r="J47" i="19"/>
  <c r="I47" i="19"/>
  <c r="H47" i="19"/>
  <c r="G47" i="19"/>
  <c r="F47" i="19"/>
  <c r="K44" i="19"/>
  <c r="J44" i="19"/>
  <c r="I44" i="19"/>
  <c r="H44" i="19"/>
  <c r="G44" i="19"/>
  <c r="F44" i="19"/>
  <c r="U38" i="19"/>
  <c r="T38" i="19"/>
  <c r="S38" i="19"/>
  <c r="R38" i="19"/>
  <c r="Q38" i="19"/>
  <c r="U37" i="19"/>
  <c r="T37" i="19"/>
  <c r="S37" i="19"/>
  <c r="R37" i="19"/>
  <c r="Q37" i="19"/>
  <c r="U36" i="19"/>
  <c r="T36" i="19"/>
  <c r="S36" i="19"/>
  <c r="R36" i="19"/>
  <c r="Q36" i="19"/>
  <c r="U35" i="19"/>
  <c r="T35" i="19"/>
  <c r="S35" i="19"/>
  <c r="R35" i="19"/>
  <c r="Q35" i="19"/>
  <c r="U33" i="19"/>
  <c r="T33" i="19"/>
  <c r="S33" i="19"/>
  <c r="R33" i="19"/>
  <c r="Q33" i="19"/>
  <c r="U32" i="19"/>
  <c r="T32" i="19"/>
  <c r="S32" i="19"/>
  <c r="R32" i="19"/>
  <c r="Q32" i="19"/>
  <c r="U31" i="19"/>
  <c r="T31" i="19"/>
  <c r="S31" i="19"/>
  <c r="R31" i="19"/>
  <c r="Q31" i="19"/>
  <c r="U30" i="19"/>
  <c r="T30" i="19"/>
  <c r="S30" i="19"/>
  <c r="R30" i="19"/>
  <c r="Q30" i="19"/>
  <c r="U29" i="19"/>
  <c r="T29" i="19"/>
  <c r="S29" i="19"/>
  <c r="R29" i="19"/>
  <c r="Q29" i="19"/>
  <c r="U28" i="19"/>
  <c r="T28" i="19"/>
  <c r="S28" i="19"/>
  <c r="R28" i="19"/>
  <c r="Q28" i="19"/>
  <c r="U27" i="19"/>
  <c r="T27" i="19"/>
  <c r="S27" i="19"/>
  <c r="R27" i="19"/>
  <c r="Q27" i="19"/>
  <c r="U26" i="19"/>
  <c r="T26" i="19"/>
  <c r="S26" i="19"/>
  <c r="R26" i="19"/>
  <c r="Q26" i="19"/>
  <c r="U25" i="19"/>
  <c r="T25" i="19"/>
  <c r="S25" i="19"/>
  <c r="R25" i="19"/>
  <c r="Q25" i="19"/>
  <c r="U24" i="19"/>
  <c r="T24" i="19"/>
  <c r="S24" i="19"/>
  <c r="R24" i="19"/>
  <c r="Q24" i="19"/>
  <c r="U23" i="19"/>
  <c r="T23" i="19"/>
  <c r="S23" i="19"/>
  <c r="R23" i="19"/>
  <c r="Q23" i="19"/>
  <c r="U22" i="19"/>
  <c r="T22" i="19"/>
  <c r="S22" i="19"/>
  <c r="R22" i="19"/>
  <c r="Q22" i="19"/>
  <c r="U21" i="19"/>
  <c r="T21" i="19"/>
  <c r="S21" i="19"/>
  <c r="R21" i="19"/>
  <c r="Q21" i="19"/>
  <c r="U20" i="19"/>
  <c r="T20" i="19"/>
  <c r="S20" i="19"/>
  <c r="R20" i="19"/>
  <c r="Q20" i="19"/>
  <c r="U19" i="19"/>
  <c r="T19" i="19"/>
  <c r="S19" i="19"/>
  <c r="R19" i="19"/>
  <c r="Q19" i="19"/>
  <c r="P38" i="19"/>
  <c r="P37" i="19"/>
  <c r="P36" i="19"/>
  <c r="P35" i="19"/>
  <c r="P33" i="19"/>
  <c r="P32" i="19"/>
  <c r="P31" i="19"/>
  <c r="P30" i="19"/>
  <c r="P29" i="19"/>
  <c r="P28" i="19"/>
  <c r="P27" i="19"/>
  <c r="P26" i="19"/>
  <c r="P25" i="19"/>
  <c r="P24" i="19"/>
  <c r="P23" i="19"/>
  <c r="P22" i="19"/>
  <c r="P21" i="19"/>
  <c r="P20" i="19"/>
  <c r="G46" i="22" l="1"/>
  <c r="G48" i="22" s="1"/>
  <c r="G43" i="22"/>
  <c r="G45" i="22" s="1"/>
  <c r="J46" i="22"/>
  <c r="J48" i="22" s="1"/>
  <c r="H43" i="22"/>
  <c r="H45" i="22" s="1"/>
  <c r="K46" i="22"/>
  <c r="K48" i="22" s="1"/>
  <c r="F43" i="22"/>
  <c r="F45" i="22" s="1"/>
  <c r="K43" i="22"/>
  <c r="K45" i="22" s="1"/>
  <c r="F46" i="22"/>
  <c r="F48" i="22" s="1"/>
  <c r="J43" i="22"/>
  <c r="J45" i="22" s="1"/>
  <c r="H46" i="22"/>
  <c r="H48" i="22" s="1"/>
  <c r="I46" i="22"/>
  <c r="I48" i="22" s="1"/>
  <c r="I43" i="22"/>
  <c r="I45" i="22" s="1"/>
  <c r="D20" i="17"/>
  <c r="D41" i="22" l="1"/>
  <c r="D19" i="12"/>
  <c r="D37" i="19"/>
  <c r="D36" i="19"/>
  <c r="D35" i="19"/>
  <c r="D33" i="19"/>
  <c r="D31" i="19"/>
  <c r="D37" i="16"/>
  <c r="D36" i="16"/>
  <c r="D35" i="16"/>
  <c r="D34" i="16"/>
  <c r="D33" i="16"/>
  <c r="D32" i="16"/>
  <c r="D37" i="1"/>
  <c r="D36" i="1"/>
  <c r="D35" i="1"/>
  <c r="D34" i="1"/>
  <c r="D33" i="1"/>
  <c r="D32" i="1"/>
  <c r="D31" i="1"/>
  <c r="D30" i="1"/>
  <c r="D29" i="1"/>
  <c r="D28" i="1"/>
  <c r="D27" i="1"/>
  <c r="D26" i="1"/>
  <c r="D25" i="1"/>
  <c r="D24" i="1"/>
  <c r="D23" i="1"/>
  <c r="D22" i="1"/>
  <c r="D21" i="1"/>
  <c r="D20" i="1"/>
  <c r="D19" i="1"/>
  <c r="D37" i="10"/>
  <c r="D36" i="10"/>
  <c r="D35" i="10"/>
  <c r="D34" i="10"/>
  <c r="D33" i="10"/>
  <c r="D32" i="10"/>
  <c r="D31" i="10"/>
  <c r="D30" i="10"/>
  <c r="D29" i="10"/>
  <c r="D28" i="10"/>
  <c r="D27" i="10"/>
  <c r="D26" i="10"/>
  <c r="D25" i="10"/>
  <c r="D24" i="10"/>
  <c r="D23" i="10"/>
  <c r="D22" i="10"/>
  <c r="D21" i="10"/>
  <c r="D20" i="10"/>
  <c r="D19" i="10"/>
  <c r="D37" i="12"/>
  <c r="D36" i="12"/>
  <c r="D35" i="12"/>
  <c r="D34" i="12"/>
  <c r="D33" i="12"/>
  <c r="D32" i="12"/>
  <c r="D30" i="12"/>
  <c r="D29" i="12"/>
  <c r="D28" i="12"/>
  <c r="D27" i="12"/>
  <c r="D26" i="12"/>
  <c r="D25" i="12"/>
  <c r="D24" i="12"/>
  <c r="D23" i="12"/>
  <c r="D37" i="11"/>
  <c r="D36" i="11"/>
  <c r="D35" i="11"/>
  <c r="D34" i="11"/>
  <c r="D33" i="11"/>
  <c r="D32" i="11"/>
  <c r="D31" i="11"/>
  <c r="D30" i="11"/>
  <c r="D29" i="11"/>
  <c r="D28" i="11"/>
  <c r="D27" i="11"/>
  <c r="D26" i="11"/>
  <c r="D24" i="11"/>
  <c r="D23" i="11"/>
  <c r="D22" i="11"/>
  <c r="D21" i="11"/>
  <c r="D20" i="11"/>
  <c r="D19" i="11"/>
  <c r="D37" i="14"/>
  <c r="D36" i="14"/>
  <c r="D35" i="14"/>
  <c r="D34" i="14"/>
  <c r="D33" i="14"/>
  <c r="D32" i="14"/>
  <c r="D31" i="14"/>
  <c r="D30" i="14"/>
  <c r="D29" i="14"/>
  <c r="D28" i="14"/>
  <c r="D27" i="14"/>
  <c r="D26" i="14"/>
  <c r="D25" i="14"/>
  <c r="D24" i="14"/>
  <c r="D23" i="14"/>
  <c r="D22" i="14"/>
  <c r="D21" i="14"/>
  <c r="D20" i="14"/>
  <c r="D19" i="14"/>
  <c r="D37" i="13"/>
  <c r="D36" i="13"/>
  <c r="D35" i="13"/>
  <c r="D34" i="13"/>
  <c r="D33" i="13"/>
  <c r="D32" i="13"/>
  <c r="D31" i="13"/>
  <c r="D30" i="13"/>
  <c r="D29" i="13"/>
  <c r="D28" i="13"/>
  <c r="D27" i="13"/>
  <c r="D26" i="13"/>
  <c r="D25" i="13"/>
  <c r="D24" i="13"/>
  <c r="D23" i="13"/>
  <c r="D22" i="13"/>
  <c r="D21" i="13"/>
  <c r="D20" i="13"/>
  <c r="D19" i="13"/>
  <c r="D37" i="17"/>
  <c r="D36" i="17"/>
  <c r="D35" i="17"/>
  <c r="D34" i="17"/>
  <c r="D33" i="17"/>
  <c r="D32" i="17"/>
  <c r="D31" i="17"/>
  <c r="D30" i="17"/>
  <c r="D29" i="17"/>
  <c r="D28" i="17"/>
  <c r="D27" i="17"/>
  <c r="D26" i="17"/>
  <c r="D25" i="17"/>
  <c r="D24" i="17"/>
  <c r="D23" i="17"/>
  <c r="D22" i="17"/>
  <c r="D21" i="17"/>
  <c r="D19" i="17"/>
  <c r="D37" i="15"/>
  <c r="D36" i="15"/>
  <c r="D35" i="15"/>
  <c r="D34" i="15"/>
  <c r="D33" i="15"/>
  <c r="D32" i="15"/>
  <c r="D31" i="15"/>
  <c r="D30" i="15"/>
  <c r="D29" i="15"/>
  <c r="D28" i="15"/>
  <c r="D26" i="15"/>
  <c r="D25" i="15"/>
  <c r="D24" i="15"/>
  <c r="D23" i="15"/>
  <c r="D22" i="15"/>
  <c r="D21" i="15"/>
  <c r="D20" i="15"/>
  <c r="D19" i="15"/>
  <c r="D31" i="16"/>
  <c r="D30" i="16"/>
  <c r="D29" i="16"/>
  <c r="D28" i="16"/>
  <c r="D27" i="16"/>
  <c r="D26" i="16"/>
  <c r="D25" i="16"/>
  <c r="D24" i="16"/>
  <c r="D23" i="16"/>
  <c r="D22" i="16"/>
  <c r="D21" i="16"/>
  <c r="D20" i="16"/>
  <c r="D19" i="16"/>
  <c r="P19" i="19"/>
  <c r="K47" i="17"/>
  <c r="J47" i="17"/>
  <c r="I47" i="17"/>
  <c r="H47" i="17"/>
  <c r="G47" i="17"/>
  <c r="F47" i="17"/>
  <c r="K44" i="17"/>
  <c r="J44" i="17"/>
  <c r="I44" i="17"/>
  <c r="H44" i="17"/>
  <c r="G44" i="17"/>
  <c r="F44" i="17"/>
  <c r="U38" i="17"/>
  <c r="T38" i="17"/>
  <c r="S38" i="17"/>
  <c r="R38" i="17"/>
  <c r="Q38" i="17"/>
  <c r="P38" i="17"/>
  <c r="U35" i="17"/>
  <c r="T35" i="17"/>
  <c r="S35" i="17"/>
  <c r="R35" i="17"/>
  <c r="Q35" i="17"/>
  <c r="P35" i="17"/>
  <c r="U34" i="17"/>
  <c r="T34" i="17"/>
  <c r="S34" i="17"/>
  <c r="R34" i="17"/>
  <c r="Q34" i="17"/>
  <c r="P34" i="17"/>
  <c r="U31" i="17"/>
  <c r="T31" i="17"/>
  <c r="S31" i="17"/>
  <c r="R31" i="17"/>
  <c r="Q31" i="17"/>
  <c r="P31" i="17"/>
  <c r="U30" i="17"/>
  <c r="T30" i="17"/>
  <c r="S30" i="17"/>
  <c r="R30" i="17"/>
  <c r="Q30" i="17"/>
  <c r="P30" i="17"/>
  <c r="U29" i="17"/>
  <c r="T29" i="17"/>
  <c r="S29" i="17"/>
  <c r="R29" i="17"/>
  <c r="Q29" i="17"/>
  <c r="P29" i="17"/>
  <c r="U28" i="17"/>
  <c r="T28" i="17"/>
  <c r="S28" i="17"/>
  <c r="R28" i="17"/>
  <c r="Q28" i="17"/>
  <c r="P28" i="17"/>
  <c r="U27" i="17"/>
  <c r="T27" i="17"/>
  <c r="S27" i="17"/>
  <c r="R27" i="17"/>
  <c r="Q27" i="17"/>
  <c r="P27" i="17"/>
  <c r="U26" i="17"/>
  <c r="T26" i="17"/>
  <c r="S26" i="17"/>
  <c r="R26" i="17"/>
  <c r="Q26" i="17"/>
  <c r="P26" i="17"/>
  <c r="U25" i="17"/>
  <c r="T25" i="17"/>
  <c r="S25" i="17"/>
  <c r="R25" i="17"/>
  <c r="Q25" i="17"/>
  <c r="P25" i="17"/>
  <c r="U24" i="17"/>
  <c r="T24" i="17"/>
  <c r="S24" i="17"/>
  <c r="R24" i="17"/>
  <c r="Q24" i="17"/>
  <c r="P24" i="17"/>
  <c r="U23" i="17"/>
  <c r="T23" i="17"/>
  <c r="S23" i="17"/>
  <c r="R23" i="17"/>
  <c r="Q23" i="17"/>
  <c r="P23" i="17"/>
  <c r="U22" i="17"/>
  <c r="T22" i="17"/>
  <c r="S22" i="17"/>
  <c r="R22" i="17"/>
  <c r="Q22" i="17"/>
  <c r="P22" i="17"/>
  <c r="U21" i="17"/>
  <c r="T21" i="17"/>
  <c r="S21" i="17"/>
  <c r="R21" i="17"/>
  <c r="Q21" i="17"/>
  <c r="P21" i="17"/>
  <c r="U20" i="17"/>
  <c r="T20" i="17"/>
  <c r="S20" i="17"/>
  <c r="R20" i="17"/>
  <c r="Q20" i="17"/>
  <c r="P20" i="17"/>
  <c r="U19" i="17"/>
  <c r="T19" i="17"/>
  <c r="S19" i="17"/>
  <c r="R19" i="17"/>
  <c r="Q19" i="17"/>
  <c r="P19" i="17"/>
  <c r="K47" i="16"/>
  <c r="J47" i="16"/>
  <c r="I47" i="16"/>
  <c r="H47" i="16"/>
  <c r="G47" i="16"/>
  <c r="F47" i="16"/>
  <c r="K44" i="16"/>
  <c r="J44" i="16"/>
  <c r="I44" i="16"/>
  <c r="H44" i="16"/>
  <c r="G44" i="16"/>
  <c r="F44" i="16"/>
  <c r="U38" i="16"/>
  <c r="T38" i="16"/>
  <c r="S38" i="16"/>
  <c r="R38" i="16"/>
  <c r="Q38" i="16"/>
  <c r="P38" i="16"/>
  <c r="U35" i="16"/>
  <c r="T35" i="16"/>
  <c r="S35" i="16"/>
  <c r="R35" i="16"/>
  <c r="Q35" i="16"/>
  <c r="P35" i="16"/>
  <c r="U34" i="16"/>
  <c r="T34" i="16"/>
  <c r="S34" i="16"/>
  <c r="R34" i="16"/>
  <c r="Q34" i="16"/>
  <c r="P34" i="16"/>
  <c r="U31" i="16"/>
  <c r="T31" i="16"/>
  <c r="S31" i="16"/>
  <c r="R31" i="16"/>
  <c r="Q31" i="16"/>
  <c r="P31" i="16"/>
  <c r="U30" i="16"/>
  <c r="T30" i="16"/>
  <c r="S30" i="16"/>
  <c r="R30" i="16"/>
  <c r="Q30" i="16"/>
  <c r="P30" i="16"/>
  <c r="U29" i="16"/>
  <c r="T29" i="16"/>
  <c r="S29" i="16"/>
  <c r="R29" i="16"/>
  <c r="Q29" i="16"/>
  <c r="P29" i="16"/>
  <c r="U28" i="16"/>
  <c r="T28" i="16"/>
  <c r="S28" i="16"/>
  <c r="R28" i="16"/>
  <c r="Q28" i="16"/>
  <c r="P28" i="16"/>
  <c r="U27" i="16"/>
  <c r="T27" i="16"/>
  <c r="S27" i="16"/>
  <c r="R27" i="16"/>
  <c r="Q27" i="16"/>
  <c r="P27" i="16"/>
  <c r="U26" i="16"/>
  <c r="T26" i="16"/>
  <c r="S26" i="16"/>
  <c r="R26" i="16"/>
  <c r="Q26" i="16"/>
  <c r="P26" i="16"/>
  <c r="U25" i="16"/>
  <c r="T25" i="16"/>
  <c r="S25" i="16"/>
  <c r="R25" i="16"/>
  <c r="Q25" i="16"/>
  <c r="P25" i="16"/>
  <c r="U24" i="16"/>
  <c r="T24" i="16"/>
  <c r="S24" i="16"/>
  <c r="R24" i="16"/>
  <c r="Q24" i="16"/>
  <c r="P24" i="16"/>
  <c r="U23" i="16"/>
  <c r="T23" i="16"/>
  <c r="S23" i="16"/>
  <c r="R23" i="16"/>
  <c r="Q23" i="16"/>
  <c r="P23" i="16"/>
  <c r="U22" i="16"/>
  <c r="T22" i="16"/>
  <c r="S22" i="16"/>
  <c r="R22" i="16"/>
  <c r="Q22" i="16"/>
  <c r="P22" i="16"/>
  <c r="U21" i="16"/>
  <c r="T21" i="16"/>
  <c r="S21" i="16"/>
  <c r="R21" i="16"/>
  <c r="Q21" i="16"/>
  <c r="P21" i="16"/>
  <c r="U20" i="16"/>
  <c r="T20" i="16"/>
  <c r="S20" i="16"/>
  <c r="R20" i="16"/>
  <c r="Q20" i="16"/>
  <c r="P20" i="16"/>
  <c r="U19" i="16"/>
  <c r="T19" i="16"/>
  <c r="S19" i="16"/>
  <c r="R19" i="16"/>
  <c r="Q19" i="16"/>
  <c r="P19" i="16"/>
  <c r="K47" i="15"/>
  <c r="J47" i="15"/>
  <c r="I47" i="15"/>
  <c r="H47" i="15"/>
  <c r="G47" i="15"/>
  <c r="F47" i="15"/>
  <c r="K44" i="15"/>
  <c r="J44" i="15"/>
  <c r="I44" i="15"/>
  <c r="H44" i="15"/>
  <c r="G44" i="15"/>
  <c r="F44" i="15"/>
  <c r="U38" i="15"/>
  <c r="T38" i="15"/>
  <c r="S38" i="15"/>
  <c r="R38" i="15"/>
  <c r="Q38" i="15"/>
  <c r="P38" i="15"/>
  <c r="U35" i="15"/>
  <c r="T35" i="15"/>
  <c r="S35" i="15"/>
  <c r="R35" i="15"/>
  <c r="Q35" i="15"/>
  <c r="P35" i="15"/>
  <c r="U34" i="15"/>
  <c r="T34" i="15"/>
  <c r="S34" i="15"/>
  <c r="R34" i="15"/>
  <c r="Q34" i="15"/>
  <c r="P34" i="15"/>
  <c r="U31" i="15"/>
  <c r="T31" i="15"/>
  <c r="S31" i="15"/>
  <c r="R31" i="15"/>
  <c r="Q31" i="15"/>
  <c r="P31" i="15"/>
  <c r="U30" i="15"/>
  <c r="T30" i="15"/>
  <c r="S30" i="15"/>
  <c r="R30" i="15"/>
  <c r="Q30" i="15"/>
  <c r="P30" i="15"/>
  <c r="U29" i="15"/>
  <c r="T29" i="15"/>
  <c r="S29" i="15"/>
  <c r="R29" i="15"/>
  <c r="Q29" i="15"/>
  <c r="P29" i="15"/>
  <c r="U28" i="15"/>
  <c r="T28" i="15"/>
  <c r="S28" i="15"/>
  <c r="R28" i="15"/>
  <c r="Q28" i="15"/>
  <c r="P28" i="15"/>
  <c r="U27" i="15"/>
  <c r="T27" i="15"/>
  <c r="S27" i="15"/>
  <c r="R27" i="15"/>
  <c r="Q27" i="15"/>
  <c r="P27" i="15"/>
  <c r="U26" i="15"/>
  <c r="T26" i="15"/>
  <c r="S26" i="15"/>
  <c r="R26" i="15"/>
  <c r="Q26" i="15"/>
  <c r="P26" i="15"/>
  <c r="U25" i="15"/>
  <c r="T25" i="15"/>
  <c r="S25" i="15"/>
  <c r="R25" i="15"/>
  <c r="Q25" i="15"/>
  <c r="P25" i="15"/>
  <c r="U24" i="15"/>
  <c r="T24" i="15"/>
  <c r="S24" i="15"/>
  <c r="R24" i="15"/>
  <c r="Q24" i="15"/>
  <c r="P24" i="15"/>
  <c r="U23" i="15"/>
  <c r="T23" i="15"/>
  <c r="S23" i="15"/>
  <c r="R23" i="15"/>
  <c r="Q23" i="15"/>
  <c r="P23" i="15"/>
  <c r="U22" i="15"/>
  <c r="T22" i="15"/>
  <c r="S22" i="15"/>
  <c r="R22" i="15"/>
  <c r="Q22" i="15"/>
  <c r="P22" i="15"/>
  <c r="U21" i="15"/>
  <c r="T21" i="15"/>
  <c r="S21" i="15"/>
  <c r="R21" i="15"/>
  <c r="Q21" i="15"/>
  <c r="P21" i="15"/>
  <c r="U20" i="15"/>
  <c r="T20" i="15"/>
  <c r="S20" i="15"/>
  <c r="R20" i="15"/>
  <c r="Q20" i="15"/>
  <c r="P20" i="15"/>
  <c r="U19" i="15"/>
  <c r="T19" i="15"/>
  <c r="S19" i="15"/>
  <c r="R19" i="15"/>
  <c r="Q19" i="15"/>
  <c r="P19" i="15"/>
  <c r="K47" i="14"/>
  <c r="J47" i="14"/>
  <c r="I47" i="14"/>
  <c r="H47" i="14"/>
  <c r="G47" i="14"/>
  <c r="F47" i="14"/>
  <c r="K44" i="14"/>
  <c r="J44" i="14"/>
  <c r="I44" i="14"/>
  <c r="H44" i="14"/>
  <c r="G44" i="14"/>
  <c r="F44" i="14"/>
  <c r="U38" i="14"/>
  <c r="T38" i="14"/>
  <c r="S38" i="14"/>
  <c r="R38" i="14"/>
  <c r="Q38" i="14"/>
  <c r="P38" i="14"/>
  <c r="U35" i="14"/>
  <c r="T35" i="14"/>
  <c r="S35" i="14"/>
  <c r="R35" i="14"/>
  <c r="Q35" i="14"/>
  <c r="P35" i="14"/>
  <c r="U34" i="14"/>
  <c r="T34" i="14"/>
  <c r="S34" i="14"/>
  <c r="R34" i="14"/>
  <c r="Q34" i="14"/>
  <c r="P34" i="14"/>
  <c r="U31" i="14"/>
  <c r="T31" i="14"/>
  <c r="S31" i="14"/>
  <c r="R31" i="14"/>
  <c r="Q31" i="14"/>
  <c r="P31" i="14"/>
  <c r="U30" i="14"/>
  <c r="T30" i="14"/>
  <c r="S30" i="14"/>
  <c r="R30" i="14"/>
  <c r="Q30" i="14"/>
  <c r="P30" i="14"/>
  <c r="U29" i="14"/>
  <c r="T29" i="14"/>
  <c r="S29" i="14"/>
  <c r="R29" i="14"/>
  <c r="Q29" i="14"/>
  <c r="P29" i="14"/>
  <c r="U28" i="14"/>
  <c r="T28" i="14"/>
  <c r="S28" i="14"/>
  <c r="R28" i="14"/>
  <c r="Q28" i="14"/>
  <c r="P28" i="14"/>
  <c r="U27" i="14"/>
  <c r="T27" i="14"/>
  <c r="S27" i="14"/>
  <c r="R27" i="14"/>
  <c r="Q27" i="14"/>
  <c r="P27" i="14"/>
  <c r="U26" i="14"/>
  <c r="T26" i="14"/>
  <c r="S26" i="14"/>
  <c r="R26" i="14"/>
  <c r="Q26" i="14"/>
  <c r="P26" i="14"/>
  <c r="U25" i="14"/>
  <c r="T25" i="14"/>
  <c r="S25" i="14"/>
  <c r="R25" i="14"/>
  <c r="Q25" i="14"/>
  <c r="P25" i="14"/>
  <c r="U24" i="14"/>
  <c r="T24" i="14"/>
  <c r="S24" i="14"/>
  <c r="R24" i="14"/>
  <c r="Q24" i="14"/>
  <c r="P24" i="14"/>
  <c r="U23" i="14"/>
  <c r="T23" i="14"/>
  <c r="S23" i="14"/>
  <c r="R23" i="14"/>
  <c r="Q23" i="14"/>
  <c r="P23" i="14"/>
  <c r="U22" i="14"/>
  <c r="T22" i="14"/>
  <c r="S22" i="14"/>
  <c r="R22" i="14"/>
  <c r="Q22" i="14"/>
  <c r="P22" i="14"/>
  <c r="U21" i="14"/>
  <c r="T21" i="14"/>
  <c r="S21" i="14"/>
  <c r="R21" i="14"/>
  <c r="Q21" i="14"/>
  <c r="P21" i="14"/>
  <c r="U20" i="14"/>
  <c r="T20" i="14"/>
  <c r="S20" i="14"/>
  <c r="R20" i="14"/>
  <c r="Q20" i="14"/>
  <c r="P20" i="14"/>
  <c r="U19" i="14"/>
  <c r="T19" i="14"/>
  <c r="S19" i="14"/>
  <c r="R19" i="14"/>
  <c r="Q19" i="14"/>
  <c r="P19" i="14"/>
  <c r="K47" i="13"/>
  <c r="J47" i="13"/>
  <c r="I47" i="13"/>
  <c r="H47" i="13"/>
  <c r="G47" i="13"/>
  <c r="F47" i="13"/>
  <c r="K44" i="13"/>
  <c r="J44" i="13"/>
  <c r="I44" i="13"/>
  <c r="H44" i="13"/>
  <c r="G44" i="13"/>
  <c r="F44" i="13"/>
  <c r="U38" i="13"/>
  <c r="T38" i="13"/>
  <c r="S38" i="13"/>
  <c r="R38" i="13"/>
  <c r="Q38" i="13"/>
  <c r="P38" i="13"/>
  <c r="U35" i="13"/>
  <c r="T35" i="13"/>
  <c r="S35" i="13"/>
  <c r="R35" i="13"/>
  <c r="Q35" i="13"/>
  <c r="P35" i="13"/>
  <c r="U34" i="13"/>
  <c r="T34" i="13"/>
  <c r="S34" i="13"/>
  <c r="R34" i="13"/>
  <c r="Q34" i="13"/>
  <c r="P34" i="13"/>
  <c r="U31" i="13"/>
  <c r="T31" i="13"/>
  <c r="S31" i="13"/>
  <c r="R31" i="13"/>
  <c r="Q31" i="13"/>
  <c r="P31" i="13"/>
  <c r="U30" i="13"/>
  <c r="T30" i="13"/>
  <c r="S30" i="13"/>
  <c r="R30" i="13"/>
  <c r="Q30" i="13"/>
  <c r="P30" i="13"/>
  <c r="U29" i="13"/>
  <c r="T29" i="13"/>
  <c r="S29" i="13"/>
  <c r="R29" i="13"/>
  <c r="Q29" i="13"/>
  <c r="P29" i="13"/>
  <c r="U28" i="13"/>
  <c r="T28" i="13"/>
  <c r="S28" i="13"/>
  <c r="R28" i="13"/>
  <c r="Q28" i="13"/>
  <c r="P28" i="13"/>
  <c r="U27" i="13"/>
  <c r="T27" i="13"/>
  <c r="S27" i="13"/>
  <c r="R27" i="13"/>
  <c r="Q27" i="13"/>
  <c r="P27" i="13"/>
  <c r="U26" i="13"/>
  <c r="T26" i="13"/>
  <c r="S26" i="13"/>
  <c r="R26" i="13"/>
  <c r="Q26" i="13"/>
  <c r="P26" i="13"/>
  <c r="U25" i="13"/>
  <c r="T25" i="13"/>
  <c r="S25" i="13"/>
  <c r="R25" i="13"/>
  <c r="Q25" i="13"/>
  <c r="P25" i="13"/>
  <c r="U24" i="13"/>
  <c r="T24" i="13"/>
  <c r="S24" i="13"/>
  <c r="R24" i="13"/>
  <c r="Q24" i="13"/>
  <c r="P24" i="13"/>
  <c r="U23" i="13"/>
  <c r="T23" i="13"/>
  <c r="S23" i="13"/>
  <c r="R23" i="13"/>
  <c r="Q23" i="13"/>
  <c r="P23" i="13"/>
  <c r="U22" i="13"/>
  <c r="T22" i="13"/>
  <c r="S22" i="13"/>
  <c r="R22" i="13"/>
  <c r="Q22" i="13"/>
  <c r="P22" i="13"/>
  <c r="U21" i="13"/>
  <c r="T21" i="13"/>
  <c r="S21" i="13"/>
  <c r="R21" i="13"/>
  <c r="Q21" i="13"/>
  <c r="P21" i="13"/>
  <c r="U20" i="13"/>
  <c r="T20" i="13"/>
  <c r="S20" i="13"/>
  <c r="R20" i="13"/>
  <c r="Q20" i="13"/>
  <c r="P20" i="13"/>
  <c r="U19" i="13"/>
  <c r="T19" i="13"/>
  <c r="S19" i="13"/>
  <c r="R19" i="13"/>
  <c r="Q19" i="13"/>
  <c r="P19" i="13"/>
  <c r="K47" i="12"/>
  <c r="J47" i="12"/>
  <c r="I47" i="12"/>
  <c r="H47" i="12"/>
  <c r="G47" i="12"/>
  <c r="F47" i="12"/>
  <c r="K44" i="12"/>
  <c r="J44" i="12"/>
  <c r="I44" i="12"/>
  <c r="H44" i="12"/>
  <c r="G44" i="12"/>
  <c r="F44" i="12"/>
  <c r="U38" i="12"/>
  <c r="T38" i="12"/>
  <c r="S38" i="12"/>
  <c r="R38" i="12"/>
  <c r="Q38" i="12"/>
  <c r="P38" i="12"/>
  <c r="U35" i="12"/>
  <c r="T35" i="12"/>
  <c r="S35" i="12"/>
  <c r="R35" i="12"/>
  <c r="Q35" i="12"/>
  <c r="P35" i="12"/>
  <c r="U34" i="12"/>
  <c r="T34" i="12"/>
  <c r="S34" i="12"/>
  <c r="R34" i="12"/>
  <c r="Q34" i="12"/>
  <c r="P34" i="12"/>
  <c r="U31" i="12"/>
  <c r="T31" i="12"/>
  <c r="S31" i="12"/>
  <c r="R31" i="12"/>
  <c r="Q31" i="12"/>
  <c r="P31" i="12"/>
  <c r="U30" i="12"/>
  <c r="T30" i="12"/>
  <c r="S30" i="12"/>
  <c r="R30" i="12"/>
  <c r="Q30" i="12"/>
  <c r="P30" i="12"/>
  <c r="U29" i="12"/>
  <c r="T29" i="12"/>
  <c r="S29" i="12"/>
  <c r="R29" i="12"/>
  <c r="Q29" i="12"/>
  <c r="P29" i="12"/>
  <c r="U28" i="12"/>
  <c r="T28" i="12"/>
  <c r="S28" i="12"/>
  <c r="R28" i="12"/>
  <c r="Q28" i="12"/>
  <c r="P28" i="12"/>
  <c r="U27" i="12"/>
  <c r="T27" i="12"/>
  <c r="S27" i="12"/>
  <c r="R27" i="12"/>
  <c r="Q27" i="12"/>
  <c r="P27" i="12"/>
  <c r="U26" i="12"/>
  <c r="T26" i="12"/>
  <c r="S26" i="12"/>
  <c r="R26" i="12"/>
  <c r="Q26" i="12"/>
  <c r="P26" i="12"/>
  <c r="U25" i="12"/>
  <c r="T25" i="12"/>
  <c r="S25" i="12"/>
  <c r="R25" i="12"/>
  <c r="Q25" i="12"/>
  <c r="P25" i="12"/>
  <c r="U24" i="12"/>
  <c r="T24" i="12"/>
  <c r="S24" i="12"/>
  <c r="R24" i="12"/>
  <c r="Q24" i="12"/>
  <c r="P24" i="12"/>
  <c r="U23" i="12"/>
  <c r="T23" i="12"/>
  <c r="S23" i="12"/>
  <c r="R23" i="12"/>
  <c r="Q23" i="12"/>
  <c r="P23" i="12"/>
  <c r="U22" i="12"/>
  <c r="T22" i="12"/>
  <c r="S22" i="12"/>
  <c r="R22" i="12"/>
  <c r="Q22" i="12"/>
  <c r="P22" i="12"/>
  <c r="U21" i="12"/>
  <c r="T21" i="12"/>
  <c r="S21" i="12"/>
  <c r="R21" i="12"/>
  <c r="Q21" i="12"/>
  <c r="P21" i="12"/>
  <c r="U20" i="12"/>
  <c r="T20" i="12"/>
  <c r="S20" i="12"/>
  <c r="R20" i="12"/>
  <c r="Q20" i="12"/>
  <c r="P20" i="12"/>
  <c r="U19" i="12"/>
  <c r="T19" i="12"/>
  <c r="S19" i="12"/>
  <c r="R19" i="12"/>
  <c r="Q19" i="12"/>
  <c r="P19" i="12"/>
  <c r="K47" i="11"/>
  <c r="J47" i="11"/>
  <c r="I47" i="11"/>
  <c r="H47" i="11"/>
  <c r="G47" i="11"/>
  <c r="F47" i="11"/>
  <c r="K44" i="11"/>
  <c r="J44" i="11"/>
  <c r="I44" i="11"/>
  <c r="H44" i="11"/>
  <c r="G44" i="11"/>
  <c r="F44" i="11"/>
  <c r="U38" i="11"/>
  <c r="T38" i="11"/>
  <c r="S38" i="11"/>
  <c r="R38" i="11"/>
  <c r="Q38" i="11"/>
  <c r="P38" i="11"/>
  <c r="U35" i="11"/>
  <c r="T35" i="11"/>
  <c r="S35" i="11"/>
  <c r="R35" i="11"/>
  <c r="Q35" i="11"/>
  <c r="P35" i="11"/>
  <c r="U34" i="11"/>
  <c r="T34" i="11"/>
  <c r="S34" i="11"/>
  <c r="R34" i="11"/>
  <c r="Q34" i="11"/>
  <c r="P34" i="11"/>
  <c r="U31" i="11"/>
  <c r="T31" i="11"/>
  <c r="S31" i="11"/>
  <c r="R31" i="11"/>
  <c r="Q31" i="11"/>
  <c r="P31" i="11"/>
  <c r="U30" i="11"/>
  <c r="T30" i="11"/>
  <c r="S30" i="11"/>
  <c r="R30" i="11"/>
  <c r="Q30" i="11"/>
  <c r="P30" i="11"/>
  <c r="U29" i="11"/>
  <c r="T29" i="11"/>
  <c r="S29" i="11"/>
  <c r="R29" i="11"/>
  <c r="Q29" i="11"/>
  <c r="P29" i="11"/>
  <c r="U28" i="11"/>
  <c r="T28" i="11"/>
  <c r="S28" i="11"/>
  <c r="R28" i="11"/>
  <c r="Q28" i="11"/>
  <c r="P28" i="11"/>
  <c r="U27" i="11"/>
  <c r="T27" i="11"/>
  <c r="S27" i="11"/>
  <c r="R27" i="11"/>
  <c r="Q27" i="11"/>
  <c r="P27" i="11"/>
  <c r="U26" i="11"/>
  <c r="T26" i="11"/>
  <c r="S26" i="11"/>
  <c r="R26" i="11"/>
  <c r="Q26" i="11"/>
  <c r="P26" i="11"/>
  <c r="U25" i="11"/>
  <c r="T25" i="11"/>
  <c r="S25" i="11"/>
  <c r="R25" i="11"/>
  <c r="Q25" i="11"/>
  <c r="P25" i="11"/>
  <c r="U24" i="11"/>
  <c r="T24" i="11"/>
  <c r="S24" i="11"/>
  <c r="R24" i="11"/>
  <c r="Q24" i="11"/>
  <c r="P24" i="11"/>
  <c r="U23" i="11"/>
  <c r="T23" i="11"/>
  <c r="S23" i="11"/>
  <c r="R23" i="11"/>
  <c r="Q23" i="11"/>
  <c r="P23" i="11"/>
  <c r="U22" i="11"/>
  <c r="T22" i="11"/>
  <c r="S22" i="11"/>
  <c r="R22" i="11"/>
  <c r="Q22" i="11"/>
  <c r="P22" i="11"/>
  <c r="U21" i="11"/>
  <c r="T21" i="11"/>
  <c r="S21" i="11"/>
  <c r="R21" i="11"/>
  <c r="Q21" i="11"/>
  <c r="P21" i="11"/>
  <c r="U20" i="11"/>
  <c r="T20" i="11"/>
  <c r="S20" i="11"/>
  <c r="R20" i="11"/>
  <c r="Q20" i="11"/>
  <c r="P20" i="11"/>
  <c r="U19" i="11"/>
  <c r="T19" i="11"/>
  <c r="S19" i="11"/>
  <c r="R19" i="11"/>
  <c r="Q19" i="11"/>
  <c r="P19" i="11"/>
  <c r="K47" i="10"/>
  <c r="J47" i="10"/>
  <c r="I47" i="10"/>
  <c r="H47" i="10"/>
  <c r="G47" i="10"/>
  <c r="F47" i="10"/>
  <c r="K44" i="10"/>
  <c r="J44" i="10"/>
  <c r="I44" i="10"/>
  <c r="H44" i="10"/>
  <c r="G44" i="10"/>
  <c r="F44" i="10"/>
  <c r="U38" i="10"/>
  <c r="T38" i="10"/>
  <c r="S38" i="10"/>
  <c r="R38" i="10"/>
  <c r="Q38" i="10"/>
  <c r="P38" i="10"/>
  <c r="U35" i="10"/>
  <c r="T35" i="10"/>
  <c r="S35" i="10"/>
  <c r="R35" i="10"/>
  <c r="Q35" i="10"/>
  <c r="P35" i="10"/>
  <c r="U34" i="10"/>
  <c r="T34" i="10"/>
  <c r="S34" i="10"/>
  <c r="R34" i="10"/>
  <c r="Q34" i="10"/>
  <c r="P34" i="10"/>
  <c r="U31" i="10"/>
  <c r="T31" i="10"/>
  <c r="S31" i="10"/>
  <c r="R31" i="10"/>
  <c r="Q31" i="10"/>
  <c r="P31" i="10"/>
  <c r="U30" i="10"/>
  <c r="T30" i="10"/>
  <c r="S30" i="10"/>
  <c r="R30" i="10"/>
  <c r="Q30" i="10"/>
  <c r="P30" i="10"/>
  <c r="U29" i="10"/>
  <c r="T29" i="10"/>
  <c r="S29" i="10"/>
  <c r="R29" i="10"/>
  <c r="Q29" i="10"/>
  <c r="P29" i="10"/>
  <c r="U28" i="10"/>
  <c r="T28" i="10"/>
  <c r="S28" i="10"/>
  <c r="R28" i="10"/>
  <c r="Q28" i="10"/>
  <c r="P28" i="10"/>
  <c r="U27" i="10"/>
  <c r="T27" i="10"/>
  <c r="S27" i="10"/>
  <c r="R27" i="10"/>
  <c r="Q27" i="10"/>
  <c r="P27" i="10"/>
  <c r="U26" i="10"/>
  <c r="T26" i="10"/>
  <c r="S26" i="10"/>
  <c r="R26" i="10"/>
  <c r="Q26" i="10"/>
  <c r="P26" i="10"/>
  <c r="U25" i="10"/>
  <c r="T25" i="10"/>
  <c r="S25" i="10"/>
  <c r="R25" i="10"/>
  <c r="Q25" i="10"/>
  <c r="P25" i="10"/>
  <c r="U24" i="10"/>
  <c r="T24" i="10"/>
  <c r="S24" i="10"/>
  <c r="R24" i="10"/>
  <c r="Q24" i="10"/>
  <c r="P24" i="10"/>
  <c r="U23" i="10"/>
  <c r="T23" i="10"/>
  <c r="S23" i="10"/>
  <c r="R23" i="10"/>
  <c r="Q23" i="10"/>
  <c r="P23" i="10"/>
  <c r="U22" i="10"/>
  <c r="T22" i="10"/>
  <c r="S22" i="10"/>
  <c r="R22" i="10"/>
  <c r="Q22" i="10"/>
  <c r="P22" i="10"/>
  <c r="U21" i="10"/>
  <c r="T21" i="10"/>
  <c r="S21" i="10"/>
  <c r="R21" i="10"/>
  <c r="Q21" i="10"/>
  <c r="P21" i="10"/>
  <c r="U20" i="10"/>
  <c r="T20" i="10"/>
  <c r="S20" i="10"/>
  <c r="R20" i="10"/>
  <c r="Q20" i="10"/>
  <c r="P20" i="10"/>
  <c r="U19" i="10"/>
  <c r="T19" i="10"/>
  <c r="S19" i="10"/>
  <c r="R19" i="10"/>
  <c r="Q19" i="10"/>
  <c r="P19" i="10"/>
  <c r="K44" i="1"/>
  <c r="J44" i="1"/>
  <c r="I44" i="1"/>
  <c r="H44" i="1"/>
  <c r="G44" i="1"/>
  <c r="F44" i="1"/>
  <c r="K47" i="1"/>
  <c r="J47" i="1"/>
  <c r="I47" i="1"/>
  <c r="H47" i="1"/>
  <c r="G47" i="1"/>
  <c r="F47" i="1"/>
  <c r="U38" i="1"/>
  <c r="T38" i="1"/>
  <c r="S38" i="1"/>
  <c r="R38" i="1"/>
  <c r="Q38" i="1"/>
  <c r="P38" i="1"/>
  <c r="U35" i="1"/>
  <c r="T35" i="1"/>
  <c r="S35" i="1"/>
  <c r="R35" i="1"/>
  <c r="Q35" i="1"/>
  <c r="P35" i="1"/>
  <c r="U34" i="1"/>
  <c r="T34" i="1"/>
  <c r="S34" i="1"/>
  <c r="R34" i="1"/>
  <c r="Q34" i="1"/>
  <c r="P34" i="1"/>
  <c r="U31" i="1"/>
  <c r="T31" i="1"/>
  <c r="S31" i="1"/>
  <c r="R31" i="1"/>
  <c r="Q31" i="1"/>
  <c r="P31" i="1"/>
  <c r="U30" i="1"/>
  <c r="T30" i="1"/>
  <c r="S30" i="1"/>
  <c r="R30" i="1"/>
  <c r="Q30" i="1"/>
  <c r="P30" i="1"/>
  <c r="U29" i="1"/>
  <c r="T29" i="1"/>
  <c r="S29" i="1"/>
  <c r="R29" i="1"/>
  <c r="Q29" i="1"/>
  <c r="P29" i="1"/>
  <c r="U28" i="1"/>
  <c r="T28" i="1"/>
  <c r="S28" i="1"/>
  <c r="R28" i="1"/>
  <c r="Q28" i="1"/>
  <c r="P28" i="1"/>
  <c r="U27" i="1"/>
  <c r="T27" i="1"/>
  <c r="S27" i="1"/>
  <c r="R27" i="1"/>
  <c r="Q27" i="1"/>
  <c r="P27" i="1"/>
  <c r="U26" i="1"/>
  <c r="T26" i="1"/>
  <c r="S26" i="1"/>
  <c r="R26" i="1"/>
  <c r="Q26" i="1"/>
  <c r="P26" i="1"/>
  <c r="U25" i="1"/>
  <c r="T25" i="1"/>
  <c r="S25" i="1"/>
  <c r="R25" i="1"/>
  <c r="Q25" i="1"/>
  <c r="P25" i="1"/>
  <c r="U24" i="1"/>
  <c r="T24" i="1"/>
  <c r="S24" i="1"/>
  <c r="R24" i="1"/>
  <c r="Q24" i="1"/>
  <c r="P24" i="1"/>
  <c r="U23" i="1"/>
  <c r="T23" i="1"/>
  <c r="S23" i="1"/>
  <c r="R23" i="1"/>
  <c r="Q23" i="1"/>
  <c r="P23" i="1"/>
  <c r="U22" i="1"/>
  <c r="T22" i="1"/>
  <c r="S22" i="1"/>
  <c r="R22" i="1"/>
  <c r="Q22" i="1"/>
  <c r="P22" i="1"/>
  <c r="U21" i="1"/>
  <c r="T21" i="1"/>
  <c r="S21" i="1"/>
  <c r="R21" i="1"/>
  <c r="Q21" i="1"/>
  <c r="P21" i="1"/>
  <c r="U20" i="1"/>
  <c r="T20" i="1"/>
  <c r="S20" i="1"/>
  <c r="R20" i="1"/>
  <c r="Q20" i="1"/>
  <c r="P20" i="1"/>
  <c r="U19" i="1"/>
  <c r="T19" i="1"/>
  <c r="S19" i="1"/>
  <c r="R19" i="1"/>
  <c r="Q19" i="1"/>
  <c r="P19" i="1"/>
  <c r="H15" i="9"/>
  <c r="G15" i="9"/>
  <c r="F15" i="9"/>
  <c r="E15" i="9"/>
  <c r="D15" i="9"/>
  <c r="C15" i="9"/>
  <c r="H16" i="8"/>
  <c r="G16" i="8"/>
  <c r="F16" i="8"/>
  <c r="E16" i="8"/>
  <c r="D16" i="8"/>
  <c r="C16" i="8"/>
  <c r="H16" i="7"/>
  <c r="G16" i="7"/>
  <c r="F16" i="7"/>
  <c r="E16" i="7"/>
  <c r="D16" i="7"/>
  <c r="C16" i="7"/>
  <c r="V48" i="6"/>
  <c r="U48" i="6"/>
  <c r="T48" i="6"/>
  <c r="S48" i="6"/>
  <c r="R48" i="6"/>
  <c r="Q48" i="6"/>
  <c r="H15" i="6"/>
  <c r="G15" i="6"/>
  <c r="F15" i="6"/>
  <c r="E15" i="6"/>
  <c r="D15" i="6"/>
  <c r="C15" i="6"/>
  <c r="H13" i="5"/>
  <c r="G13" i="5"/>
  <c r="F13" i="5"/>
  <c r="E13" i="5"/>
  <c r="D13" i="5"/>
  <c r="C13" i="5"/>
  <c r="H13" i="4"/>
  <c r="G13" i="4"/>
  <c r="F13" i="4"/>
  <c r="E13" i="4"/>
  <c r="D13" i="4"/>
  <c r="H16" i="3"/>
  <c r="G16" i="3"/>
  <c r="F16" i="3"/>
  <c r="E16" i="3"/>
  <c r="D16" i="3"/>
  <c r="H16" i="2"/>
  <c r="G16" i="2"/>
  <c r="F16" i="2"/>
  <c r="E16" i="2"/>
  <c r="D16" i="2"/>
  <c r="I43" i="19" l="1"/>
  <c r="I45" i="19" s="1"/>
  <c r="J46" i="19"/>
  <c r="J48" i="19" s="1"/>
  <c r="H46" i="19"/>
  <c r="H48" i="19" s="1"/>
  <c r="I46" i="19"/>
  <c r="I48" i="19" s="1"/>
  <c r="J43" i="19"/>
  <c r="J45" i="19" s="1"/>
  <c r="G43" i="19"/>
  <c r="G45" i="19" s="1"/>
  <c r="H43" i="19"/>
  <c r="H45" i="19" s="1"/>
  <c r="K43" i="19"/>
  <c r="K45" i="19" s="1"/>
  <c r="G46" i="19"/>
  <c r="G48" i="19" s="1"/>
  <c r="K46" i="19"/>
  <c r="K48" i="19" s="1"/>
  <c r="D40" i="14"/>
  <c r="F43" i="19"/>
  <c r="F45" i="19" s="1"/>
  <c r="F46" i="19"/>
  <c r="F48" i="19" s="1"/>
  <c r="J46" i="16"/>
  <c r="J48" i="16" s="1"/>
  <c r="H43" i="14"/>
  <c r="H45" i="14" s="1"/>
  <c r="H43" i="13"/>
  <c r="G46" i="17"/>
  <c r="G48" i="17" s="1"/>
  <c r="H46" i="10"/>
  <c r="D40" i="13"/>
  <c r="G46" i="15"/>
  <c r="G48" i="15" s="1"/>
  <c r="H46" i="14"/>
  <c r="H48" i="14" s="1"/>
  <c r="H43" i="16"/>
  <c r="H45" i="16" s="1"/>
  <c r="D40" i="17"/>
  <c r="G46" i="14"/>
  <c r="G48" i="14" s="1"/>
  <c r="H46" i="11"/>
  <c r="H48" i="11" s="1"/>
  <c r="G46" i="10"/>
  <c r="H46" i="1"/>
  <c r="G46" i="13"/>
  <c r="H46" i="15"/>
  <c r="H48" i="15" s="1"/>
  <c r="G46" i="12"/>
  <c r="G48" i="12" s="1"/>
  <c r="G43" i="12"/>
  <c r="G45" i="12" s="1"/>
  <c r="H46" i="12"/>
  <c r="H48" i="12" s="1"/>
  <c r="D40" i="1"/>
  <c r="D40" i="11"/>
  <c r="H46" i="13"/>
  <c r="H48" i="13" s="1"/>
  <c r="H46" i="17"/>
  <c r="H48" i="17" s="1"/>
  <c r="F43" i="16"/>
  <c r="F45" i="16" s="1"/>
  <c r="J43" i="16"/>
  <c r="J45" i="16" s="1"/>
  <c r="G43" i="16"/>
  <c r="G45" i="16" s="1"/>
  <c r="K43" i="16"/>
  <c r="K45" i="16" s="1"/>
  <c r="I43" i="16"/>
  <c r="I45" i="16" s="1"/>
  <c r="H46" i="16"/>
  <c r="H48" i="16" s="1"/>
  <c r="G46" i="16"/>
  <c r="G48" i="16" s="1"/>
  <c r="K46" i="16"/>
  <c r="K48" i="16" s="1"/>
  <c r="F46" i="16"/>
  <c r="F48" i="16" s="1"/>
  <c r="I46" i="16"/>
  <c r="I48" i="16" s="1"/>
  <c r="G46" i="1"/>
  <c r="G43" i="1"/>
  <c r="J46" i="1"/>
  <c r="H43" i="1"/>
  <c r="H45" i="1" s="1"/>
  <c r="I46" i="1"/>
  <c r="I48" i="1" s="1"/>
  <c r="K46" i="1"/>
  <c r="K48" i="1" s="1"/>
  <c r="F46" i="1"/>
  <c r="F48" i="1" s="1"/>
  <c r="K46" i="10"/>
  <c r="K48" i="10" s="1"/>
  <c r="H43" i="10"/>
  <c r="J46" i="10"/>
  <c r="I46" i="10"/>
  <c r="F46" i="10"/>
  <c r="F48" i="10" s="1"/>
  <c r="K46" i="12"/>
  <c r="K48" i="12" s="1"/>
  <c r="H43" i="12"/>
  <c r="H45" i="12" s="1"/>
  <c r="J46" i="12"/>
  <c r="J48" i="12" s="1"/>
  <c r="I46" i="12"/>
  <c r="I48" i="12" s="1"/>
  <c r="F46" i="12"/>
  <c r="F48" i="12" s="1"/>
  <c r="G46" i="11"/>
  <c r="G48" i="11" s="1"/>
  <c r="K46" i="11"/>
  <c r="K48" i="11" s="1"/>
  <c r="H43" i="11"/>
  <c r="H45" i="11" s="1"/>
  <c r="F46" i="11"/>
  <c r="F48" i="11" s="1"/>
  <c r="J46" i="11"/>
  <c r="J48" i="11" s="1"/>
  <c r="I46" i="11"/>
  <c r="I48" i="11" s="1"/>
  <c r="K46" i="14"/>
  <c r="K48" i="14" s="1"/>
  <c r="J46" i="14"/>
  <c r="J48" i="14" s="1"/>
  <c r="I46" i="14"/>
  <c r="I48" i="14" s="1"/>
  <c r="F46" i="14"/>
  <c r="F48" i="14" s="1"/>
  <c r="K46" i="13"/>
  <c r="K48" i="13" s="1"/>
  <c r="J46" i="13"/>
  <c r="J48" i="13" s="1"/>
  <c r="I46" i="13"/>
  <c r="I48" i="13" s="1"/>
  <c r="F46" i="13"/>
  <c r="G43" i="13"/>
  <c r="G45" i="13" s="1"/>
  <c r="K46" i="17"/>
  <c r="K48" i="17" s="1"/>
  <c r="F46" i="17"/>
  <c r="F48" i="17" s="1"/>
  <c r="J46" i="17"/>
  <c r="J48" i="17" s="1"/>
  <c r="I46" i="17"/>
  <c r="I48" i="17" s="1"/>
  <c r="H43" i="17"/>
  <c r="H45" i="17" s="1"/>
  <c r="K46" i="15"/>
  <c r="K48" i="15" s="1"/>
  <c r="J46" i="15"/>
  <c r="J48" i="15" s="1"/>
  <c r="G43" i="15"/>
  <c r="G45" i="15" s="1"/>
  <c r="I46" i="15"/>
  <c r="I48" i="15" s="1"/>
  <c r="F46" i="15"/>
  <c r="F48" i="15" s="1"/>
  <c r="H43" i="15"/>
  <c r="H45" i="15" s="1"/>
  <c r="K43" i="1"/>
  <c r="K45" i="1" s="1"/>
  <c r="J43" i="1"/>
  <c r="J45" i="1" s="1"/>
  <c r="I43" i="1"/>
  <c r="I45" i="1" s="1"/>
  <c r="F43" i="1"/>
  <c r="H48" i="1"/>
  <c r="G43" i="10"/>
  <c r="J43" i="10"/>
  <c r="I43" i="10"/>
  <c r="I45" i="10" s="1"/>
  <c r="K43" i="10"/>
  <c r="K45" i="10" s="1"/>
  <c r="F43" i="10"/>
  <c r="K43" i="12"/>
  <c r="K45" i="12" s="1"/>
  <c r="J43" i="12"/>
  <c r="J45" i="12" s="1"/>
  <c r="I43" i="12"/>
  <c r="I45" i="12" s="1"/>
  <c r="F43" i="12"/>
  <c r="F45" i="12" s="1"/>
  <c r="G43" i="11"/>
  <c r="G45" i="11" s="1"/>
  <c r="J43" i="11"/>
  <c r="J45" i="11" s="1"/>
  <c r="I43" i="11"/>
  <c r="I45" i="11" s="1"/>
  <c r="K43" i="11"/>
  <c r="K45" i="11" s="1"/>
  <c r="F43" i="11"/>
  <c r="F45" i="11" s="1"/>
  <c r="G43" i="14"/>
  <c r="G45" i="14" s="1"/>
  <c r="J43" i="14"/>
  <c r="J45" i="14" s="1"/>
  <c r="I43" i="14"/>
  <c r="I45" i="14" s="1"/>
  <c r="K43" i="14"/>
  <c r="K45" i="14" s="1"/>
  <c r="F43" i="14"/>
  <c r="F45" i="14" s="1"/>
  <c r="K43" i="13"/>
  <c r="K45" i="13" s="1"/>
  <c r="J43" i="13"/>
  <c r="J45" i="13" s="1"/>
  <c r="I43" i="13"/>
  <c r="I45" i="13" s="1"/>
  <c r="F43" i="13"/>
  <c r="F45" i="13" s="1"/>
  <c r="G43" i="17"/>
  <c r="G45" i="17" s="1"/>
  <c r="J43" i="17"/>
  <c r="J45" i="17" s="1"/>
  <c r="I43" i="17"/>
  <c r="I45" i="17" s="1"/>
  <c r="K43" i="17"/>
  <c r="K45" i="17" s="1"/>
  <c r="F43" i="17"/>
  <c r="F45" i="17" s="1"/>
  <c r="K43" i="15"/>
  <c r="K45" i="15" s="1"/>
  <c r="F43" i="15"/>
  <c r="F45" i="15" s="1"/>
  <c r="I43" i="15"/>
  <c r="I45" i="15" s="1"/>
  <c r="J43" i="15"/>
  <c r="J45" i="15" s="1"/>
  <c r="G45" i="1"/>
  <c r="G45" i="10"/>
  <c r="J45" i="10"/>
  <c r="G48" i="13"/>
  <c r="J48" i="1"/>
  <c r="F45" i="1"/>
  <c r="G48" i="1"/>
  <c r="H45" i="13"/>
  <c r="F48" i="13"/>
  <c r="I48" i="10"/>
  <c r="H48" i="10"/>
  <c r="G48" i="10"/>
  <c r="F45" i="10"/>
  <c r="H45" i="10"/>
  <c r="J48" i="10"/>
  <c r="D41" i="11" l="1"/>
  <c r="D41" i="19"/>
  <c r="D41" i="14"/>
  <c r="D41" i="12"/>
  <c r="D41" i="1"/>
  <c r="D41" i="10"/>
  <c r="D41" i="13"/>
  <c r="D41" i="17"/>
  <c r="D41" i="15"/>
  <c r="D41" i="16"/>
</calcChain>
</file>

<file path=xl/sharedStrings.xml><?xml version="1.0" encoding="utf-8"?>
<sst xmlns="http://schemas.openxmlformats.org/spreadsheetml/2006/main" count="830" uniqueCount="267">
  <si>
    <t>EMERGENCIAS SANITARIAS</t>
  </si>
  <si>
    <t>AT4ENCION A PERSONAS EN SITUACIÓN DE DEPENDENCIA</t>
  </si>
  <si>
    <t>MÓDULOS</t>
  </si>
  <si>
    <t>horas</t>
  </si>
  <si>
    <t>CURSO 1</t>
  </si>
  <si>
    <t>CURSO 2</t>
  </si>
  <si>
    <t>CURSO 3</t>
  </si>
  <si>
    <t>CURSO 4</t>
  </si>
  <si>
    <t>CURSO 5</t>
  </si>
  <si>
    <t>CURSO 6</t>
  </si>
  <si>
    <t xml:space="preserve">Dotación sanitaria </t>
  </si>
  <si>
    <t>A</t>
  </si>
  <si>
    <t>Características y necesidades de las personas en situación de dependencia</t>
  </si>
  <si>
    <t>X</t>
  </si>
  <si>
    <t>Apoyo a la comunicación
(2º C)</t>
  </si>
  <si>
    <t xml:space="preserve">Evacuación y traslado de pacientes </t>
  </si>
  <si>
    <t>Primeros auxilios
(1er C)</t>
  </si>
  <si>
    <t>Anatomofisiología y patología básica</t>
  </si>
  <si>
    <t>Atención sanitaria inicial en situaciones de emergencia </t>
  </si>
  <si>
    <t xml:space="preserve">Destrezas sociales
(1er C)
</t>
  </si>
  <si>
    <t xml:space="preserve">Logística sanitaria en emergencias </t>
  </si>
  <si>
    <t>Apoyo domiciliario</t>
  </si>
  <si>
    <t xml:space="preserve">Planes de emergencia y dispositivos de riesgos previsibles (2ºC) </t>
  </si>
  <si>
    <t xml:space="preserve">Atención sanitaria </t>
  </si>
  <si>
    <t xml:space="preserve">Apoyo psicológico en situaciones de emergencia (2ºC) </t>
  </si>
  <si>
    <t>Teleasistencia</t>
  </si>
  <si>
    <t>Teleemergencias (1er C)</t>
  </si>
  <si>
    <t xml:space="preserve">Mantenimiento mecánico preventivo de vehículos (1er C) </t>
  </si>
  <si>
    <t>Atención y apoyo psicosocial</t>
  </si>
  <si>
    <t xml:space="preserve">Atención sanitaria especial es situaciones de emergencia
</t>
  </si>
  <si>
    <t>Organización de la atención a las personas en situación de dependencia (1er C)</t>
  </si>
  <si>
    <t>Formación y orientación laboral (1er C)</t>
  </si>
  <si>
    <t xml:space="preserve">Atención higiénica (2º C)
</t>
  </si>
  <si>
    <t>Inglés técnico (1er C)</t>
  </si>
  <si>
    <t>Empresa e iniciativa emprendedora (2ºC)</t>
  </si>
  <si>
    <t>Inglés técnico (2ºC)</t>
  </si>
  <si>
    <t xml:space="preserve">Horas estimadas de dedicación a la semana </t>
  </si>
  <si>
    <t>1er C:15 h
 2º C:15 h</t>
  </si>
  <si>
    <t>1er C: 18 h
 2º C: 18 h</t>
  </si>
  <si>
    <t>Horas disponibles a la semana para dedicar al estudio</t>
  </si>
  <si>
    <t>COCINA Y GASTRONOMÍA</t>
  </si>
  <si>
    <t>Seguridad e higiene en la manipulación de alimentos  (1er C)</t>
  </si>
  <si>
    <t xml:space="preserve">Preelaboración y conservación de alimentos
</t>
  </si>
  <si>
    <t>Técnicas culinarias </t>
  </si>
  <si>
    <t xml:space="preserve">
</t>
  </si>
  <si>
    <t>Procesos básicos de pastelería y repostería</t>
  </si>
  <si>
    <t xml:space="preserve">Postres en restauración </t>
  </si>
  <si>
    <t>Ofertas gastronómicas  (2ºC)</t>
  </si>
  <si>
    <t xml:space="preserve">Productos culinarios </t>
  </si>
  <si>
    <t>DISEÑO EN FABRICACIÓN MECÁNICA</t>
  </si>
  <si>
    <t>Representación gráfica en fabricación mecánica</t>
  </si>
  <si>
    <t xml:space="preserve">Técnicas de fabricación mecánica
</t>
  </si>
  <si>
    <t>Automatización de la fabricación</t>
  </si>
  <si>
    <t xml:space="preserve">Diseño de productos mecánicos
</t>
  </si>
  <si>
    <t>Diseño de útiles de procesado de chapa y estampación</t>
  </si>
  <si>
    <t>Diseño de moldes y modelos de fundición</t>
  </si>
  <si>
    <t>Diseño de moldes para productos poliméricos</t>
  </si>
  <si>
    <t>Formación y orientación laboral(1er C)</t>
  </si>
  <si>
    <t>PROGRAMACIÓN D ELAPRODUCCIÓN EN FABRICACIÓN MECÁNICA</t>
  </si>
  <si>
    <t>Interpretación gráfica en fabricación mecánica</t>
  </si>
  <si>
    <t xml:space="preserve">Definición de procesos de mecanizado, conformado y montaje
</t>
  </si>
  <si>
    <t xml:space="preserve">Ejecución de procesos de fabricación
</t>
  </si>
  <si>
    <t xml:space="preserve">Gestión de la calidad, prevención de riesgos laborales y protección ambiental
</t>
  </si>
  <si>
    <t xml:space="preserve">Programación de sistemas automáticos de fabricación mecánica </t>
  </si>
  <si>
    <t xml:space="preserve">Verificación de productos </t>
  </si>
  <si>
    <t>Mecanizado por control numérico</t>
  </si>
  <si>
    <t>Fabricación asistida por ordenador (CAM) (2º C)</t>
  </si>
  <si>
    <t>Programación de la producción</t>
  </si>
  <si>
    <t xml:space="preserve">Atención higiénica
 (2º C)
</t>
  </si>
  <si>
    <t>ADMINISTRACIÓN DE SISTEMAS INFORMÁTICOS EN RED</t>
  </si>
  <si>
    <t>Implantación de sistemas operativos</t>
  </si>
  <si>
    <t xml:space="preserve">Planificación y administración de redes
</t>
  </si>
  <si>
    <t>Fundamentos de hardware
 (2º C)</t>
  </si>
  <si>
    <t xml:space="preserve">Gestión de bases de datos
</t>
  </si>
  <si>
    <t>Lenguaje de marcas y sistemas de gestión de la información</t>
  </si>
  <si>
    <t xml:space="preserve">Administración de sistemas operativos (1er C)
</t>
  </si>
  <si>
    <t>Servicios de red e Internet
(2º C)</t>
  </si>
  <si>
    <t>Implantación de aplicaciones Web                                   (1er C)</t>
  </si>
  <si>
    <t>Administración de sistemas gestores de bases de datos
(2º C)</t>
  </si>
  <si>
    <t xml:space="preserve">Seguridad y alta disponibilidad (1er C)
</t>
  </si>
  <si>
    <t>DESARROLLO DE APLICACIONES MULTIPLATAFORMA</t>
  </si>
  <si>
    <t>Programación</t>
  </si>
  <si>
    <t xml:space="preserve">Entornos de desarrollo (2º C)
</t>
  </si>
  <si>
    <t xml:space="preserve">Bases de datos
</t>
  </si>
  <si>
    <t xml:space="preserve">Lenguaje de marcas y sistemas de gestión de la información
</t>
  </si>
  <si>
    <t>Sistemas informáticos</t>
  </si>
  <si>
    <t xml:space="preserve">Programación multimedia y dispositivos 
</t>
  </si>
  <si>
    <t>Programación de servicios y procesos</t>
  </si>
  <si>
    <t>Desarrollo de interfaces</t>
  </si>
  <si>
    <t>Sistemas de gestión empresarial</t>
  </si>
  <si>
    <t xml:space="preserve">Acceso a datos
</t>
  </si>
  <si>
    <t>Formación y orientación laboral (2ºC)</t>
  </si>
  <si>
    <t>Inglés técnico  (2ºC)</t>
  </si>
  <si>
    <t>DESARROLLO DE APLICACIONES WEB</t>
  </si>
  <si>
    <t xml:space="preserve">Entornos de desarrollo
(2º C)
</t>
  </si>
  <si>
    <t xml:space="preserve">Sistemas informáticoss
</t>
  </si>
  <si>
    <t xml:space="preserve">Diseño de interfaces web
</t>
  </si>
  <si>
    <t xml:space="preserve">Desarrollo web en entorno cliente     </t>
  </si>
  <si>
    <t xml:space="preserve">Desarrollo web en entorno servidor
</t>
  </si>
  <si>
    <t xml:space="preserve">Despliegue de aplicaciones web
</t>
  </si>
  <si>
    <t>#ERROR!</t>
  </si>
  <si>
    <t>Periodo</t>
  </si>
  <si>
    <t xml:space="preserve">ADMINSTRCIÓN Y FINANZAS
</t>
  </si>
  <si>
    <t>Proceso integral de la actividad comercial</t>
  </si>
  <si>
    <t xml:space="preserve">Ofimática y proceso de la información
</t>
  </si>
  <si>
    <t xml:space="preserve">Comunicación y atención al cliente
</t>
  </si>
  <si>
    <t xml:space="preserve">Recursos humanos y responsabilidad social corporativa(1er C)
</t>
  </si>
  <si>
    <t xml:space="preserve">Gestión de recursos humanos (2º C)
</t>
  </si>
  <si>
    <t xml:space="preserve">Gestión financiera (1er C)
</t>
  </si>
  <si>
    <t>Contabilidad y fiscalidad </t>
  </si>
  <si>
    <t xml:space="preserve">Gestión logística y comercial (1er C)
</t>
  </si>
  <si>
    <t xml:space="preserve">Gestión de la documentación jurídica y empresarial(2º C)
</t>
  </si>
  <si>
    <t>Inglés</t>
  </si>
  <si>
    <t>Simulación empresarial (2º C)</t>
  </si>
  <si>
    <t>Horas estimadas de dedicación a la semana</t>
  </si>
  <si>
    <t>ADMINISTRAZIOA ETA FINANTZAK</t>
  </si>
  <si>
    <t>Merkataritza-jardueraren prozesu integrala</t>
  </si>
  <si>
    <t>Komunikazioa eta bezeroarenganako arreta</t>
  </si>
  <si>
    <t>Giza baliabideen kudeaketa</t>
  </si>
  <si>
    <t>Giza baliabideak eta erantzukizun sozial korporatiboa</t>
  </si>
  <si>
    <t>Finantza-kudeaketa</t>
  </si>
  <si>
    <t>Kontabilitatea eta fiskalitatea</t>
  </si>
  <si>
    <t>Logistikako eta merkataritzako kudeaketa</t>
  </si>
  <si>
    <t>Ingelesa</t>
  </si>
  <si>
    <t>Enpresa-simulazioa</t>
  </si>
  <si>
    <t>Laneko prestakuntza eta orientabidea</t>
  </si>
  <si>
    <t>MODULUAK</t>
  </si>
  <si>
    <t>Asteko orduak</t>
  </si>
  <si>
    <t>ZURE AUKERAKETA AZTERTU</t>
  </si>
  <si>
    <t>IKASTURTE BAKOITZEKO MODULUAK AUKERATU (JARRI X-rekin)</t>
  </si>
  <si>
    <t>Zure ibilbidea planifikatzerakoan kontuan hartu behar dituzu moduluei astean zenbat ordu eskaini ahalko dizkiezun eta zenbat eskaini beharko litzaizkiekeen gutxieneko orduen estimazioa.
Lehenengo ikasturterako aukeraketa planteatzen dizugu. Pertsona bakoitzak bere egoera pertsonalera eta onartuan izan den moduluetara egokitu behar du.
(Zure egoeraren arabera datuak alda ditzakezu kurtsorea zelda urdinen gainean jarriz).</t>
  </si>
  <si>
    <t>Lantokiko prestakuntza eta Proiektua 1.  edo 2. lauhilean egingo dira aldi berean, zikloko beste modulu guztiak gainditu ondoren.</t>
  </si>
  <si>
    <t>Aldia</t>
  </si>
  <si>
    <t>IKASTURTE1</t>
  </si>
  <si>
    <t>IKASTURTE2</t>
  </si>
  <si>
    <t>IKASTURTE3</t>
  </si>
  <si>
    <t>IKASTURTE4</t>
  </si>
  <si>
    <t>IKASTURTE6</t>
  </si>
  <si>
    <t>IKASTURTE5</t>
  </si>
  <si>
    <t>antokiko prestakuntza  1.  edo 2. lauhilean egingo da, zikloko beste modulu guztiak gainditu ondoren.</t>
  </si>
  <si>
    <t>Lantokiko prestakuntza  1.  edo 2. lauhilean egingo da zikloko beste modulu guztiak gainditu ondoren.</t>
  </si>
  <si>
    <t xml:space="preserve">Lantokiko prestakuntza  1.  edo 2. lauhilean egingo da zikloko beste modulu guztiak gainditu ondoren. </t>
  </si>
  <si>
    <t>Dokumentazio juridikoaren eta enpresakoaren kudeaketa</t>
  </si>
  <si>
    <t>Bulegotik eta informazioaren prozesua</t>
  </si>
  <si>
    <t>1. lauhilekoan moduluei astean eskaini ahal dizkiozun orduak</t>
  </si>
  <si>
    <t>2. lauhilekoan moduluei astean eskaini ahal dizkiozun orduak</t>
  </si>
  <si>
    <t>1. lauhilekoan moduluei astean eskaini beharko litzaizkiekeen gutxieneko orduen estimazioa.</t>
  </si>
  <si>
    <t>2. lauhilekoan moduluei astean eskaini beharko litzaizkiekeen gutxieneko orduen estimazioa.</t>
  </si>
  <si>
    <t>SARTU ZURE ESKURAGARRITASUNA ASTEKO ORDUETAN</t>
  </si>
  <si>
    <t>1. lauhilekoko aukeraketaren arabera eskuragarria den tartea</t>
  </si>
  <si>
    <t>2. lauhilekoko aukeraketaren arabera eskuragarria den tartea</t>
  </si>
  <si>
    <t>Zure ibilbidea planifikatzerakoan kontuan hartu behar dituzu moduluei astean zenbat ordu eskaini ahalko dizkiezun, zenbat eskaini beharko litzaizkiekeen gutxieneko orduen estimazioa eta bertaratze-saioak.
Lehenengo ikasturterako aukeraketa planteatzen dizugu. Pertsona bakoitzak bere egoera pertsonalera eta onartuan izan den moduluetara egokitu behar du.
(Zure egoeraren arabera datuak alda ditzakezu kurtsorea zelda urdinen gainean jarriz).</t>
  </si>
  <si>
    <t>SAREKO INFORMATIKA-SISTEMEN ADMINISTRAZIOA</t>
  </si>
  <si>
    <t xml:space="preserve">Sistema eragileak ezartzea </t>
  </si>
  <si>
    <t xml:space="preserve">Sareak planifikatzea eta administratzea </t>
  </si>
  <si>
    <t xml:space="preserve">Hardware oinarriak  </t>
  </si>
  <si>
    <t xml:space="preserve">Datu-baseak kudeatzea </t>
  </si>
  <si>
    <t xml:space="preserve">Markatzeko lengoaiak eta informazioa kudeatzeko sistemak </t>
  </si>
  <si>
    <t>Sareko zerbitzuak eta Internet</t>
  </si>
  <si>
    <t xml:space="preserve">Datu-baseak kudeatzeko sistemak administratzea </t>
  </si>
  <si>
    <t xml:space="preserve">Ingeles teknikoa </t>
  </si>
  <si>
    <t xml:space="preserve">Enpresa eta ekimen sortzailea </t>
  </si>
  <si>
    <t>Sistema eragileak administratzea</t>
  </si>
  <si>
    <t xml:space="preserve">Web-aplikazioak ezartzea                               </t>
  </si>
  <si>
    <t xml:space="preserve">Segurtasuna eta erabilgarritasun handia </t>
  </si>
  <si>
    <t>Garapen-inguruneak</t>
  </si>
  <si>
    <t>Programazioa</t>
  </si>
  <si>
    <t>Datu-baseak</t>
  </si>
  <si>
    <t>Markatzeko lengoaiak eta informazioa kudeatzeko sistemak</t>
  </si>
  <si>
    <t>Informatika-sistemak</t>
  </si>
  <si>
    <t>Multimedia-programazioa eta gailu mugikorrak</t>
  </si>
  <si>
    <t>Zerbitzu eta prozesuen programazioa</t>
  </si>
  <si>
    <t>Interfazeen garapena</t>
  </si>
  <si>
    <t>Enpresa-kudeaketako sistemak</t>
  </si>
  <si>
    <t>Datu-atzipena</t>
  </si>
  <si>
    <t xml:space="preserve">Enpresa eta ekimen sortzailea  </t>
  </si>
  <si>
    <t>Web interfazeak diseinatzea</t>
  </si>
  <si>
    <t xml:space="preserve">Web garapena bezero-ingurunean </t>
  </si>
  <si>
    <t>Web aplikazioak hedatzea</t>
  </si>
  <si>
    <t>PLATAFORMA ANITZEKO APLIKAZIOEN GARAPENA</t>
  </si>
  <si>
    <t>WEB APLIKAZIOEN GARAPENA</t>
  </si>
  <si>
    <t xml:space="preserve"> FABRIKAZIO MEKANIKAKO DISEINUA</t>
  </si>
  <si>
    <t xml:space="preserve">Fabrikazio mekanikoko irudikapen grafikoa </t>
  </si>
  <si>
    <t xml:space="preserve">Txapa prozesatzeko eta estanpatzeko tresnen diseinua </t>
  </si>
  <si>
    <t xml:space="preserve">Galdaketako moldeen eta ereduen diseinua </t>
  </si>
  <si>
    <t xml:space="preserve">Produktu polimerikoetarako moldeen diseinua </t>
  </si>
  <si>
    <t xml:space="preserve"> FABRIKAZIO MEKANIKAKO PRODUKZIOAREN PROGRAMAZIOA </t>
  </si>
  <si>
    <t>Interpretazio grafikoa fabrikazio mekanikoan</t>
  </si>
  <si>
    <t xml:space="preserve">Mekanizazio-, konformazio- eta muntaia-prozesuen definizioa </t>
  </si>
  <si>
    <t xml:space="preserve">Fabrikazio-prozesuen gauzatzea </t>
  </si>
  <si>
    <t xml:space="preserve">Fabrikazioa mekanikoko sistema automatikoen programazioa </t>
  </si>
  <si>
    <t xml:space="preserve">Produkzioaren programazioa </t>
  </si>
  <si>
    <t xml:space="preserve">Zenbakizko kontrol bidezko mekanizazioa </t>
  </si>
  <si>
    <t xml:space="preserve">Kalitatearen kudeaketa, laneko arriskuen prebentzioa eta ingurumen-babesa </t>
  </si>
  <si>
    <t xml:space="preserve">Ordenagailuz lagundutako fabrikazioa (CAM) </t>
  </si>
  <si>
    <t xml:space="preserve">Produktuen egiaztapena </t>
  </si>
  <si>
    <t xml:space="preserve">Mendekotasun-egoeran dauden pertsonen ezaugarriak eta beharrak </t>
  </si>
  <si>
    <t xml:space="preserve">Komunikaziorako laguntza </t>
  </si>
  <si>
    <t xml:space="preserve">Lehen laguntzak </t>
  </si>
  <si>
    <t xml:space="preserve">Etxeko laguntza </t>
  </si>
  <si>
    <t xml:space="preserve">Osasun-arreta </t>
  </si>
  <si>
    <t xml:space="preserve">Arreta eta laguntza psikosoziala </t>
  </si>
  <si>
    <t>Arreta higienikoa</t>
  </si>
  <si>
    <t xml:space="preserve">Elikagaiak manipulatzeko segurtasuna eta higienea </t>
  </si>
  <si>
    <t xml:space="preserve">Elikagaien aurretiazko elaborazioa eta kontserbazioa </t>
  </si>
  <si>
    <t xml:space="preserve">Sukaldaritzako teknikak </t>
  </si>
  <si>
    <t xml:space="preserve">Pastelgintzako eta gozogintzako oinarrizko prozesuak </t>
  </si>
  <si>
    <t xml:space="preserve">Jatetxe-arloko postreak </t>
  </si>
  <si>
    <t xml:space="preserve">Sukaldaritzako produktuak </t>
  </si>
  <si>
    <t xml:space="preserve"> Eskaintza gastronomikoak </t>
  </si>
  <si>
    <t>OSASUN-LARRIALDIAK</t>
  </si>
  <si>
    <t xml:space="preserve">Osasun-zuzkidura </t>
  </si>
  <si>
    <t xml:space="preserve">Pazienteak ebakuatu eta lekualdatzea </t>
  </si>
  <si>
    <t xml:space="preserve">Oinarrizko anatomofisiologia eta patologia </t>
  </si>
  <si>
    <t xml:space="preserve">Hasierako osasun-laguntza larrialdi-egoeretan </t>
  </si>
  <si>
    <t xml:space="preserve">Osasun-logistika larrialdietan </t>
  </si>
  <si>
    <t xml:space="preserve">Larrialdi-planak eta aurreikus daitezkeen arriskuetarako baliabideak   </t>
  </si>
  <si>
    <t xml:space="preserve">Laguntza psikologikoa larrialdi-egoeretan </t>
  </si>
  <si>
    <t xml:space="preserve">Telelarrialdiak </t>
  </si>
  <si>
    <t xml:space="preserve">Ibilgailuaren mekanikako mantentze-lan prebentiboak </t>
  </si>
  <si>
    <t>INSTALAZIO ELEKTRIKO ETA AUTOMATIKOAK</t>
  </si>
  <si>
    <t xml:space="preserve">Elektronika     </t>
  </si>
  <si>
    <t xml:space="preserve">Etxebizitzetako eta eraikinetako telekomunikazio-azpiegitura komunak </t>
  </si>
  <si>
    <t xml:space="preserve">Banaketa-instalazioak </t>
  </si>
  <si>
    <t>Instalazio domotikoak</t>
  </si>
  <si>
    <t xml:space="preserve">Makina elektrikoak </t>
  </si>
  <si>
    <t>Industria-automatismoak</t>
  </si>
  <si>
    <t xml:space="preserve">Eguzki-instalazio fotovoltaikoak </t>
  </si>
  <si>
    <t xml:space="preserve">Barneko instalazio elektrikoak </t>
  </si>
  <si>
    <t>EleKtroteknia</t>
  </si>
  <si>
    <t>IKASTURTEA1</t>
  </si>
  <si>
    <t>IKASTURTEA2</t>
  </si>
  <si>
    <t>IKASTURTEA3</t>
  </si>
  <si>
    <t>IKASTURTEA4</t>
  </si>
  <si>
    <t>IKASTURTEA5</t>
  </si>
  <si>
    <t>IKASTURTEA6</t>
  </si>
  <si>
    <t>SUKALDARITZA ETA GASTRONOMIA</t>
  </si>
  <si>
    <t>MENPEKOTASUN EGOERAN DAUDEN PERTSONEI ARRETA</t>
  </si>
  <si>
    <t>a</t>
  </si>
  <si>
    <t xml:space="preserve">Web garapena zerbitzari-ingurunean </t>
  </si>
  <si>
    <t>x</t>
  </si>
  <si>
    <t>Zure ibilbidea planifikatzerakoan kontuan hartu behar dituzu moduluei astean zenbat ordu eskaini ahalko dizkiezun eta zenbat eskaini beharko litzaizkiekeen gutxieneko orduen estimazioa.
Lehenengo ikasturterako moduluak aukeratzea planteatzen dizugu, astean 19 orduko dedikazioarekin. Pertsona bakoitzak bere egoera pertsonalera eta onartua izan den moduluetara egokitu behar du ordu-dedikazio hori, eta gomendatutako 19 orduko dedikazio hori baino txikiagoa izan daiteke.
(Zure egoeraren arabera datuak alda ditzakezu kurtsorea zelda urdinen gainean jarriz).</t>
  </si>
  <si>
    <t>Enpresa-simulazioa modulua zikloko azken moduluekin batera egitea gomendatzen da. Lantokiko prestakuntza eta Proiektua 1.  edo 2. lauhilean egingo dira aldi berean, zikloko beste modulu guztiak gainditu ondoren.</t>
  </si>
  <si>
    <t>Fabrikazio mekanikoko teknikak</t>
  </si>
  <si>
    <t>Fabrikazioaren automatizazioa</t>
  </si>
  <si>
    <t>Produktu mekanikoen diseinua</t>
  </si>
  <si>
    <t>Urtekoa</t>
  </si>
  <si>
    <t>Telelaguntza</t>
  </si>
  <si>
    <t>1. lauhilekoa</t>
  </si>
  <si>
    <t xml:space="preserve">Osasun-laguntza berezia larrialdi-egoeretan </t>
  </si>
  <si>
    <t xml:space="preserve">https://ikasgunea.euskadi.eus/eu/inicio </t>
  </si>
  <si>
    <r>
      <rPr>
        <b/>
        <sz val="24"/>
        <color theme="1"/>
        <rFont val="Calibri"/>
        <family val="2"/>
        <scheme val="major"/>
      </rPr>
      <t>OHARRA</t>
    </r>
    <r>
      <rPr>
        <sz val="16"/>
        <color theme="1"/>
        <rFont val="Calibri"/>
        <family val="2"/>
        <scheme val="major"/>
      </rPr>
      <t xml:space="preserve">
FITXATEGI HAU PREINSKRIPZIOA DISEINATZEKO LAGUNTZA-TRESNA BAT BAINO EZ DA
PREINSKRIPZIOA IKASGUNEA ATARIAN EGIN BEHAR DA:
</t>
    </r>
  </si>
  <si>
    <t>Animaziorako diseinua, marrazketa eta modelatzea</t>
  </si>
  <si>
    <t>2D eta 3D animazioa eta elementuak</t>
  </si>
  <si>
    <t>Ingeles teknikoa</t>
  </si>
  <si>
    <t>2D eta 3D kolorea, argiztapena eta akaberak</t>
  </si>
  <si>
    <t>Multimedia-proiektu elkarreragileen errealizazioa</t>
  </si>
  <si>
    <t>Ikus-entzunezkoen muntaketa eta postprodukzioa egitea</t>
  </si>
  <si>
    <t>Ikus-entzunezko 2D eta 3D animazio-proiektuak</t>
  </si>
  <si>
    <t>Jokoen eta ingurune elkarreragileen proiektuak</t>
  </si>
  <si>
    <t>Gailu anitzeko ingurune elkarreragileen garapena</t>
  </si>
  <si>
    <t>Enpresa eta ekimen sortzailea</t>
  </si>
  <si>
    <t>Lantokiko prestakuntza</t>
  </si>
  <si>
    <t>3D animazioen, jokoen eta ingurune elkarreragileen proiektua</t>
  </si>
  <si>
    <t>Gizarte-trebetasunak</t>
  </si>
  <si>
    <r>
      <t>Mendekotasun-egoeran dauden pertsonentzako arreta antolatzea</t>
    </r>
    <r>
      <rPr>
        <i/>
        <sz val="8"/>
        <color rgb="FF000000"/>
        <rFont val="Calibri"/>
        <family val="2"/>
        <scheme val="minor"/>
      </rPr>
      <t xml:space="preserve"> </t>
    </r>
  </si>
  <si>
    <t>3D ANIMAZIOAK, JOKOAK ETA INGURUNE ELKARRERAGILEAK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</si>
</sst>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_€_-;\-* #,##0\ _€_-;_-* &quot;-&quot;??\ _€_-;_-@"/>
  </numFmts>
  <fonts count="33" x14ac:knownFonts="1">
    <font>
      <sz val="11"/>
      <color theme="1"/>
      <name val="Arial"/>
    </font>
    <font>
      <sz val="11"/>
      <color theme="1"/>
      <name val="Calibri"/>
      <family val="2"/>
      <scheme val="minor"/>
    </font>
    <font>
      <sz val="11"/>
      <color theme="1"/>
      <name val="Calibri"/>
      <family val="2"/>
    </font>
    <font>
      <sz val="11"/>
      <color theme="1"/>
      <name val="Calibri"/>
      <family val="2"/>
    </font>
    <font>
      <sz val="8"/>
      <color rgb="FF000000"/>
      <name val="Verdana"/>
      <family val="2"/>
    </font>
    <font>
      <sz val="8"/>
      <color theme="1"/>
      <name val="Verdana"/>
      <family val="2"/>
    </font>
    <font>
      <sz val="8"/>
      <color rgb="FF000000"/>
      <name val="Arial"/>
      <family val="2"/>
    </font>
    <font>
      <sz val="11"/>
      <name val="Arial"/>
      <family val="2"/>
    </font>
    <font>
      <b/>
      <sz val="11"/>
      <color theme="1"/>
      <name val="Calibri"/>
      <family val="2"/>
      <scheme val="minor"/>
    </font>
    <font>
      <sz val="8"/>
      <color theme="1"/>
      <name val="Verdana"/>
      <family val="2"/>
    </font>
    <font>
      <b/>
      <sz val="11"/>
      <color theme="4"/>
      <name val="Calibri"/>
      <family val="2"/>
      <scheme val="minor"/>
    </font>
    <font>
      <sz val="8"/>
      <color theme="1"/>
      <name val="Calibri"/>
      <family val="2"/>
      <scheme val="minor"/>
    </font>
    <font>
      <sz val="8"/>
      <color rgb="FF000000"/>
      <name val="Calibri"/>
      <family val="2"/>
      <scheme val="minor"/>
    </font>
    <font>
      <b/>
      <sz val="8"/>
      <color theme="1"/>
      <name val="Calibri"/>
      <family val="2"/>
      <scheme val="minor"/>
    </font>
    <font>
      <b/>
      <sz val="8"/>
      <color rgb="FF000000"/>
      <name val="Calibri"/>
      <family val="2"/>
      <scheme val="minor"/>
    </font>
    <font>
      <b/>
      <sz val="11"/>
      <color theme="4" tint="-0.249977111117893"/>
      <name val="Calibri"/>
      <family val="2"/>
      <scheme val="minor"/>
    </font>
    <font>
      <sz val="12"/>
      <color theme="1"/>
      <name val="Calibri"/>
      <family val="2"/>
      <scheme val="minor"/>
    </font>
    <font>
      <sz val="16"/>
      <color theme="1"/>
      <name val="Calibri"/>
      <family val="2"/>
      <scheme val="minor"/>
    </font>
    <font>
      <b/>
      <sz val="16"/>
      <color theme="4"/>
      <name val="Calibri"/>
      <family val="2"/>
      <scheme val="minor"/>
    </font>
    <font>
      <b/>
      <sz val="11"/>
      <color rgb="FFFF0000"/>
      <name val="Calibri"/>
      <family val="2"/>
      <scheme val="minor"/>
    </font>
    <font>
      <i/>
      <sz val="8"/>
      <color theme="1"/>
      <name val="Calibri"/>
      <family val="2"/>
      <scheme val="minor"/>
    </font>
    <font>
      <b/>
      <i/>
      <sz val="8"/>
      <color rgb="FF000000"/>
      <name val="Calibri"/>
      <family val="2"/>
      <scheme val="minor"/>
    </font>
    <font>
      <i/>
      <sz val="11"/>
      <color theme="1"/>
      <name val="Calibri"/>
      <family val="2"/>
      <scheme val="minor"/>
    </font>
    <font>
      <b/>
      <i/>
      <sz val="10"/>
      <color theme="1"/>
      <name val="Calibri"/>
      <family val="2"/>
      <scheme val="minor"/>
    </font>
    <font>
      <sz val="11"/>
      <color theme="1"/>
      <name val="Calibri"/>
      <family val="2"/>
    </font>
    <font>
      <sz val="8"/>
      <color rgb="FF000000"/>
      <name val="Verdana"/>
      <family val="2"/>
    </font>
    <font>
      <b/>
      <sz val="10"/>
      <color rgb="FFFF0000"/>
      <name val="Calibri"/>
      <family val="2"/>
      <scheme val="minor"/>
    </font>
    <font>
      <b/>
      <sz val="8"/>
      <color indexed="8"/>
      <name val="Calibri"/>
      <family val="2"/>
      <scheme val="minor"/>
    </font>
    <font>
      <u/>
      <sz val="11"/>
      <color theme="10"/>
      <name val="Arial"/>
      <family val="2"/>
    </font>
    <font>
      <sz val="16"/>
      <color theme="1"/>
      <name val="Calibri"/>
      <family val="2"/>
      <scheme val="major"/>
    </font>
    <font>
      <b/>
      <sz val="24"/>
      <color theme="1"/>
      <name val="Calibri"/>
      <family val="2"/>
      <scheme val="major"/>
    </font>
    <font>
      <i/>
      <sz val="8"/>
      <color rgb="FF000000"/>
      <name val="Calibri"/>
      <family val="2"/>
      <scheme val="minor"/>
    </font>
    <font>
      <sz val="11"/>
      <color theme="1"/>
      <name val="Arial"/>
      <family val="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6" tint="0.59999389629810485"/>
        <bgColor indexed="64"/>
      </patternFill>
    </fill>
  </fills>
  <borders count="21">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CCCCCC"/>
      </left>
      <right style="medium">
        <color rgb="FFCCCCCC"/>
      </right>
      <top style="medium">
        <color rgb="FFCCCCCC"/>
      </top>
      <bottom style="thick">
        <color rgb="FF000000"/>
      </bottom>
      <diagonal/>
    </border>
    <border>
      <left style="thick">
        <color rgb="FF000000"/>
      </left>
      <right style="thick">
        <color rgb="FF000000"/>
      </right>
      <top style="medium">
        <color rgb="FFCCCCCC"/>
      </top>
      <bottom style="thick">
        <color rgb="FF000000"/>
      </bottom>
      <diagonal/>
    </border>
    <border>
      <left style="medium">
        <color rgb="FFCCCCCC"/>
      </left>
      <right style="thick">
        <color rgb="FF000000"/>
      </right>
      <top style="medium">
        <color rgb="FFCCCCCC"/>
      </top>
      <bottom style="thick">
        <color rgb="FF000000"/>
      </bottom>
      <diagonal/>
    </border>
  </borders>
  <cellStyleXfs count="3">
    <xf numFmtId="0" fontId="0" fillId="0" borderId="0"/>
    <xf numFmtId="0" fontId="28" fillId="0" borderId="0" applyNumberFormat="0" applyFill="0" applyBorder="0" applyAlignment="0" applyProtection="0"/>
    <xf numFmtId="0" fontId="32" fillId="0" borderId="0"/>
  </cellStyleXfs>
  <cellXfs count="108">
    <xf numFmtId="0" fontId="0" fillId="0" borderId="0" xfId="0" applyFont="1" applyAlignment="1"/>
    <xf numFmtId="0" fontId="2" fillId="0" borderId="0" xfId="0" applyFont="1" applyAlignment="1"/>
    <xf numFmtId="164" fontId="3" fillId="0" borderId="0" xfId="0" applyNumberFormat="1" applyFont="1"/>
    <xf numFmtId="0" fontId="4" fillId="0" borderId="1" xfId="0" applyFont="1" applyBorder="1" applyAlignment="1">
      <alignment vertical="top" wrapText="1"/>
    </xf>
    <xf numFmtId="164" fontId="5" fillId="0" borderId="2" xfId="0" applyNumberFormat="1" applyFont="1" applyBorder="1" applyAlignment="1">
      <alignment vertical="top" wrapText="1"/>
    </xf>
    <xf numFmtId="0" fontId="5" fillId="0" borderId="1" xfId="0" applyFont="1" applyBorder="1" applyAlignment="1">
      <alignment vertical="top" wrapText="1"/>
    </xf>
    <xf numFmtId="0" fontId="5" fillId="0" borderId="2" xfId="0" applyFont="1" applyBorder="1" applyAlignment="1">
      <alignment vertical="top" wrapText="1"/>
    </xf>
    <xf numFmtId="0" fontId="4" fillId="0" borderId="3" xfId="0" applyFont="1" applyBorder="1" applyAlignment="1">
      <alignment vertical="top" wrapText="1"/>
    </xf>
    <xf numFmtId="164" fontId="5" fillId="0" borderId="3" xfId="0" applyNumberFormat="1" applyFont="1" applyBorder="1" applyAlignment="1">
      <alignment vertical="top" wrapText="1"/>
    </xf>
    <xf numFmtId="164" fontId="4" fillId="0" borderId="3" xfId="0" applyNumberFormat="1" applyFont="1" applyBorder="1" applyAlignment="1">
      <alignment vertical="top" wrapText="1"/>
    </xf>
    <xf numFmtId="0" fontId="5" fillId="0" borderId="4" xfId="0" applyFont="1" applyBorder="1" applyAlignment="1">
      <alignment vertical="top" wrapText="1"/>
    </xf>
    <xf numFmtId="164" fontId="4" fillId="0" borderId="1" xfId="0" applyNumberFormat="1" applyFont="1" applyBorder="1" applyAlignment="1">
      <alignment vertical="top" wrapText="1"/>
    </xf>
    <xf numFmtId="0" fontId="5" fillId="0" borderId="5" xfId="0" applyFont="1" applyBorder="1" applyAlignment="1">
      <alignment vertical="top" wrapText="1"/>
    </xf>
    <xf numFmtId="0" fontId="4" fillId="0" borderId="4" xfId="0" applyFont="1" applyBorder="1" applyAlignment="1">
      <alignment vertical="top" wrapText="1"/>
    </xf>
    <xf numFmtId="164" fontId="5" fillId="0" borderId="1" xfId="0" applyNumberFormat="1" applyFont="1" applyBorder="1" applyAlignment="1">
      <alignment vertical="top" wrapText="1"/>
    </xf>
    <xf numFmtId="0" fontId="4" fillId="0" borderId="6" xfId="0" applyFont="1" applyBorder="1" applyAlignment="1">
      <alignment vertical="top" wrapText="1"/>
    </xf>
    <xf numFmtId="0" fontId="5" fillId="0" borderId="6" xfId="0" applyFont="1" applyBorder="1" applyAlignment="1">
      <alignment vertical="top" wrapText="1"/>
    </xf>
    <xf numFmtId="0" fontId="6" fillId="0" borderId="0" xfId="0" applyFont="1" applyAlignment="1"/>
    <xf numFmtId="0" fontId="7" fillId="0" borderId="0" xfId="0" applyFont="1" applyAlignment="1"/>
    <xf numFmtId="0" fontId="1" fillId="2" borderId="0" xfId="0" applyFont="1" applyFill="1" applyBorder="1" applyAlignment="1"/>
    <xf numFmtId="0" fontId="10" fillId="2" borderId="0" xfId="0" applyFont="1" applyFill="1" applyBorder="1" applyAlignment="1"/>
    <xf numFmtId="164" fontId="1" fillId="2" borderId="0" xfId="0" applyNumberFormat="1" applyFont="1" applyFill="1" applyBorder="1"/>
    <xf numFmtId="0" fontId="1" fillId="2" borderId="7" xfId="0" applyFont="1" applyFill="1" applyBorder="1" applyAlignment="1"/>
    <xf numFmtId="0" fontId="10" fillId="2" borderId="8" xfId="0" applyFont="1" applyFill="1" applyBorder="1" applyAlignment="1"/>
    <xf numFmtId="164" fontId="1" fillId="2" borderId="8" xfId="0" applyNumberFormat="1" applyFont="1" applyFill="1" applyBorder="1"/>
    <xf numFmtId="0" fontId="1" fillId="2" borderId="8" xfId="0" applyFont="1" applyFill="1" applyBorder="1" applyAlignment="1"/>
    <xf numFmtId="0" fontId="1" fillId="2" borderId="9" xfId="0" applyFont="1" applyFill="1" applyBorder="1" applyAlignment="1"/>
    <xf numFmtId="0" fontId="1" fillId="2" borderId="10" xfId="0" applyFont="1" applyFill="1" applyBorder="1" applyAlignment="1"/>
    <xf numFmtId="0" fontId="11" fillId="2" borderId="0" xfId="0" applyFont="1" applyFill="1" applyBorder="1" applyAlignment="1">
      <alignment vertical="top" wrapText="1"/>
    </xf>
    <xf numFmtId="164" fontId="12" fillId="2" borderId="0" xfId="0" applyNumberFormat="1" applyFont="1" applyFill="1" applyBorder="1" applyAlignment="1">
      <alignment vertical="top" wrapText="1"/>
    </xf>
    <xf numFmtId="164" fontId="11" fillId="2" borderId="0" xfId="0" applyNumberFormat="1" applyFont="1" applyFill="1" applyBorder="1" applyAlignment="1">
      <alignment vertical="top" wrapText="1"/>
    </xf>
    <xf numFmtId="0" fontId="1" fillId="2" borderId="11" xfId="0" applyFont="1" applyFill="1" applyBorder="1" applyAlignment="1"/>
    <xf numFmtId="0" fontId="11" fillId="2" borderId="0" xfId="0" applyFont="1" applyFill="1" applyBorder="1" applyAlignment="1" applyProtection="1">
      <alignment vertical="top" wrapText="1"/>
      <protection locked="0"/>
    </xf>
    <xf numFmtId="0" fontId="12" fillId="2" borderId="0" xfId="0" applyFont="1" applyFill="1" applyBorder="1" applyAlignment="1">
      <alignment vertical="top" wrapText="1"/>
    </xf>
    <xf numFmtId="0" fontId="1" fillId="2" borderId="12" xfId="0" applyFont="1" applyFill="1" applyBorder="1" applyAlignment="1"/>
    <xf numFmtId="164" fontId="12" fillId="2" borderId="13" xfId="0" applyNumberFormat="1" applyFont="1" applyFill="1" applyBorder="1" applyAlignment="1">
      <alignment vertical="top" wrapText="1"/>
    </xf>
    <xf numFmtId="0" fontId="11" fillId="2" borderId="13" xfId="0" applyFont="1" applyFill="1" applyBorder="1" applyAlignment="1" applyProtection="1">
      <alignment vertical="top" wrapText="1"/>
      <protection locked="0"/>
    </xf>
    <xf numFmtId="0" fontId="1" fillId="2" borderId="13" xfId="0" applyFont="1" applyFill="1" applyBorder="1" applyAlignment="1"/>
    <xf numFmtId="0" fontId="1" fillId="2" borderId="14" xfId="0" applyFont="1" applyFill="1" applyBorder="1" applyAlignment="1"/>
    <xf numFmtId="0" fontId="12" fillId="2" borderId="8" xfId="0" applyFont="1" applyFill="1" applyBorder="1" applyAlignment="1">
      <alignment vertical="top" wrapText="1"/>
    </xf>
    <xf numFmtId="164" fontId="12" fillId="2" borderId="8" xfId="0" applyNumberFormat="1" applyFont="1" applyFill="1" applyBorder="1" applyAlignment="1">
      <alignment vertical="top" wrapText="1"/>
    </xf>
    <xf numFmtId="0" fontId="11" fillId="2" borderId="8" xfId="0" applyFont="1" applyFill="1" applyBorder="1" applyAlignment="1" applyProtection="1">
      <alignment vertical="top" wrapText="1"/>
      <protection locked="0"/>
    </xf>
    <xf numFmtId="164" fontId="1" fillId="2" borderId="13" xfId="0" applyNumberFormat="1" applyFont="1" applyFill="1" applyBorder="1"/>
    <xf numFmtId="0" fontId="10" fillId="2" borderId="13" xfId="0" applyFont="1" applyFill="1" applyBorder="1" applyAlignment="1"/>
    <xf numFmtId="0" fontId="8" fillId="2" borderId="0" xfId="0" applyFont="1" applyFill="1" applyBorder="1" applyAlignment="1">
      <alignment vertical="center"/>
    </xf>
    <xf numFmtId="0" fontId="8" fillId="2" borderId="10" xfId="0" applyFont="1" applyFill="1" applyBorder="1" applyAlignment="1">
      <alignment vertical="center"/>
    </xf>
    <xf numFmtId="0" fontId="13" fillId="2" borderId="0" xfId="0" applyFont="1" applyFill="1" applyBorder="1" applyAlignment="1">
      <alignment vertical="center" wrapText="1"/>
    </xf>
    <xf numFmtId="164" fontId="14" fillId="2" borderId="0" xfId="0" applyNumberFormat="1" applyFont="1" applyFill="1" applyBorder="1" applyAlignment="1">
      <alignment vertical="center" wrapText="1"/>
    </xf>
    <xf numFmtId="164" fontId="13" fillId="2" borderId="0" xfId="0" applyNumberFormat="1" applyFont="1" applyFill="1" applyBorder="1" applyAlignment="1">
      <alignment horizontal="center" vertical="center" wrapText="1"/>
    </xf>
    <xf numFmtId="0" fontId="8" fillId="2" borderId="11" xfId="0" applyFont="1" applyFill="1" applyBorder="1" applyAlignment="1">
      <alignment vertical="center"/>
    </xf>
    <xf numFmtId="0" fontId="15" fillId="2" borderId="0" xfId="0" applyFont="1" applyFill="1" applyBorder="1" applyAlignment="1"/>
    <xf numFmtId="0" fontId="1" fillId="2" borderId="0" xfId="0" applyFont="1" applyFill="1" applyBorder="1" applyAlignment="1">
      <alignment vertical="center"/>
    </xf>
    <xf numFmtId="0" fontId="1" fillId="2" borderId="10" xfId="0" applyFont="1" applyFill="1" applyBorder="1" applyAlignment="1">
      <alignment vertical="center"/>
    </xf>
    <xf numFmtId="0" fontId="11" fillId="4" borderId="0"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center" vertical="center" wrapText="1"/>
      <protection locked="0"/>
    </xf>
    <xf numFmtId="0" fontId="1" fillId="2" borderId="11" xfId="0" applyFont="1" applyFill="1" applyBorder="1" applyAlignment="1">
      <alignment vertical="center"/>
    </xf>
    <xf numFmtId="0" fontId="11" fillId="2" borderId="0" xfId="0" applyFont="1" applyFill="1" applyBorder="1" applyAlignment="1">
      <alignment vertical="center" wrapText="1"/>
    </xf>
    <xf numFmtId="164" fontId="12" fillId="2" borderId="0" xfId="0" applyNumberFormat="1" applyFont="1" applyFill="1" applyBorder="1" applyAlignment="1">
      <alignment vertical="center" wrapText="1"/>
    </xf>
    <xf numFmtId="0" fontId="12" fillId="2" borderId="0" xfId="0" applyNumberFormat="1" applyFont="1" applyFill="1" applyBorder="1" applyAlignment="1">
      <alignment horizontal="center" vertical="center" wrapText="1"/>
    </xf>
    <xf numFmtId="0" fontId="11" fillId="2" borderId="0" xfId="0" applyNumberFormat="1" applyFont="1" applyFill="1" applyBorder="1" applyAlignment="1">
      <alignment horizontal="center" vertical="center" wrapText="1"/>
    </xf>
    <xf numFmtId="0" fontId="12" fillId="2" borderId="0" xfId="0" applyFont="1" applyFill="1" applyBorder="1" applyAlignment="1">
      <alignment vertical="center" wrapText="1"/>
    </xf>
    <xf numFmtId="0" fontId="13" fillId="6" borderId="0" xfId="0" applyNumberFormat="1" applyFont="1" applyFill="1" applyBorder="1" applyAlignment="1" applyProtection="1">
      <alignment horizontal="center" vertical="center" wrapText="1"/>
      <protection locked="0"/>
    </xf>
    <xf numFmtId="0" fontId="13" fillId="5" borderId="0" xfId="0" applyNumberFormat="1" applyFont="1" applyFill="1" applyBorder="1" applyAlignment="1" applyProtection="1">
      <alignment horizontal="center" vertical="center" wrapText="1"/>
      <protection locked="0"/>
    </xf>
    <xf numFmtId="0" fontId="17" fillId="2" borderId="0" xfId="0" applyFont="1" applyFill="1" applyBorder="1" applyAlignment="1"/>
    <xf numFmtId="0" fontId="18" fillId="2" borderId="0" xfId="0" applyFont="1" applyFill="1" applyBorder="1" applyAlignment="1"/>
    <xf numFmtId="164" fontId="17" fillId="2" borderId="0" xfId="0" applyNumberFormat="1" applyFont="1" applyFill="1" applyBorder="1"/>
    <xf numFmtId="164" fontId="19" fillId="2" borderId="0" xfId="0" applyNumberFormat="1" applyFont="1" applyFill="1" applyBorder="1"/>
    <xf numFmtId="0" fontId="20" fillId="2" borderId="0" xfId="0" applyFont="1" applyFill="1" applyBorder="1" applyAlignment="1">
      <alignment vertical="center"/>
    </xf>
    <xf numFmtId="0" fontId="11" fillId="2" borderId="0" xfId="0" applyFont="1" applyFill="1" applyBorder="1" applyAlignment="1" applyProtection="1">
      <alignment horizontal="center" vertical="center" wrapText="1"/>
      <protection locked="0"/>
    </xf>
    <xf numFmtId="0" fontId="21" fillId="2" borderId="0" xfId="0" applyFont="1" applyFill="1" applyBorder="1" applyAlignment="1">
      <alignment vertical="center" wrapText="1"/>
    </xf>
    <xf numFmtId="0" fontId="21" fillId="2" borderId="13" xfId="0" applyFont="1" applyFill="1" applyBorder="1" applyAlignment="1">
      <alignment vertical="top" wrapText="1"/>
    </xf>
    <xf numFmtId="0" fontId="22" fillId="2" borderId="0" xfId="0" applyFont="1" applyFill="1" applyBorder="1" applyAlignment="1">
      <alignment vertical="center"/>
    </xf>
    <xf numFmtId="0" fontId="22" fillId="2" borderId="10" xfId="0" applyFont="1" applyFill="1" applyBorder="1" applyAlignment="1">
      <alignment vertical="center"/>
    </xf>
    <xf numFmtId="0" fontId="23" fillId="6" borderId="16" xfId="0" applyNumberFormat="1" applyFont="1" applyFill="1" applyBorder="1" applyAlignment="1" applyProtection="1">
      <alignment horizontal="center" vertical="center" wrapText="1"/>
      <protection locked="0"/>
    </xf>
    <xf numFmtId="0" fontId="23" fillId="5" borderId="16" xfId="0" applyNumberFormat="1" applyFont="1" applyFill="1" applyBorder="1" applyAlignment="1" applyProtection="1">
      <alignment horizontal="center" vertical="center" wrapText="1"/>
      <protection locked="0"/>
    </xf>
    <xf numFmtId="0" fontId="23" fillId="5" borderId="17" xfId="0" applyNumberFormat="1" applyFont="1" applyFill="1" applyBorder="1" applyAlignment="1" applyProtection="1">
      <alignment horizontal="center" vertical="center" wrapText="1"/>
      <protection locked="0"/>
    </xf>
    <xf numFmtId="0" fontId="22" fillId="2" borderId="11" xfId="0" applyFont="1" applyFill="1" applyBorder="1" applyAlignment="1">
      <alignment vertical="center"/>
    </xf>
    <xf numFmtId="0" fontId="24" fillId="0" borderId="18" xfId="0" applyFont="1" applyBorder="1" applyAlignment="1">
      <alignment wrapText="1"/>
    </xf>
    <xf numFmtId="0" fontId="25" fillId="0" borderId="19" xfId="0" applyFont="1" applyBorder="1" applyAlignment="1">
      <alignment vertical="top" wrapText="1"/>
    </xf>
    <xf numFmtId="0" fontId="9" fillId="0" borderId="20" xfId="0" applyFont="1" applyBorder="1" applyAlignment="1">
      <alignment vertical="top" wrapText="1"/>
    </xf>
    <xf numFmtId="0" fontId="25" fillId="0" borderId="20" xfId="0" applyFont="1" applyBorder="1" applyAlignment="1">
      <alignment horizontal="right" vertical="top" wrapText="1"/>
    </xf>
    <xf numFmtId="0" fontId="25" fillId="0" borderId="20" xfId="0" applyFont="1" applyBorder="1" applyAlignment="1">
      <alignment vertical="top" wrapText="1"/>
    </xf>
    <xf numFmtId="0" fontId="24" fillId="0" borderId="20" xfId="0" applyFont="1" applyBorder="1" applyAlignment="1">
      <alignment horizontal="right" wrapText="1"/>
    </xf>
    <xf numFmtId="0" fontId="24" fillId="0" borderId="20" xfId="0" applyFont="1" applyBorder="1" applyAlignment="1">
      <alignment vertical="top" wrapText="1"/>
    </xf>
    <xf numFmtId="0" fontId="9" fillId="0" borderId="19" xfId="0" applyFont="1" applyBorder="1" applyAlignment="1">
      <alignment vertical="top" wrapText="1"/>
    </xf>
    <xf numFmtId="0" fontId="9" fillId="0" borderId="20" xfId="0" applyFont="1" applyBorder="1" applyAlignment="1">
      <alignment horizontal="right" vertical="top" wrapText="1"/>
    </xf>
    <xf numFmtId="0" fontId="24" fillId="0" borderId="19" xfId="0" applyFont="1" applyBorder="1" applyAlignment="1">
      <alignment vertical="top" wrapText="1"/>
    </xf>
    <xf numFmtId="164" fontId="26" fillId="2" borderId="0" xfId="0" applyNumberFormat="1" applyFont="1" applyFill="1" applyBorder="1" applyAlignment="1">
      <alignment vertical="top"/>
    </xf>
    <xf numFmtId="0" fontId="27" fillId="2" borderId="0" xfId="0" applyFont="1" applyFill="1" applyBorder="1" applyAlignment="1">
      <alignment vertical="top" wrapText="1"/>
    </xf>
    <xf numFmtId="0" fontId="11" fillId="2" borderId="0" xfId="0" applyFont="1" applyFill="1" applyBorder="1" applyAlignment="1">
      <alignment vertical="center"/>
    </xf>
    <xf numFmtId="0" fontId="0" fillId="2" borderId="0" xfId="0" applyFill="1"/>
    <xf numFmtId="0" fontId="11" fillId="2" borderId="0" xfId="0" applyFont="1" applyFill="1" applyAlignment="1">
      <alignment vertical="center" wrapText="1"/>
    </xf>
    <xf numFmtId="0" fontId="12" fillId="2" borderId="0" xfId="0" applyFont="1" applyFill="1" applyAlignment="1">
      <alignment vertical="center" wrapText="1"/>
    </xf>
    <xf numFmtId="0" fontId="12" fillId="2" borderId="0" xfId="2" applyFont="1" applyFill="1" applyAlignment="1">
      <alignment horizontal="center" vertical="center" wrapText="1"/>
    </xf>
    <xf numFmtId="0" fontId="11" fillId="2" borderId="0" xfId="2" applyFont="1" applyFill="1" applyAlignment="1">
      <alignment horizontal="center" vertical="center" wrapText="1"/>
    </xf>
    <xf numFmtId="164" fontId="12" fillId="2" borderId="0" xfId="0" applyNumberFormat="1" applyFont="1" applyFill="1" applyAlignment="1">
      <alignment vertical="center" wrapText="1"/>
    </xf>
    <xf numFmtId="0" fontId="29" fillId="2" borderId="0" xfId="0" applyFont="1" applyFill="1" applyAlignment="1">
      <alignment horizontal="center" vertical="center" wrapText="1"/>
    </xf>
    <xf numFmtId="0" fontId="28" fillId="2" borderId="0" xfId="1" applyFill="1" applyAlignment="1">
      <alignment horizontal="center" vertical="center" wrapText="1"/>
    </xf>
    <xf numFmtId="0" fontId="11" fillId="2" borderId="0" xfId="0" applyFont="1" applyFill="1" applyBorder="1" applyAlignment="1">
      <alignment horizontal="left" vertical="center" wrapText="1"/>
    </xf>
    <xf numFmtId="0" fontId="23" fillId="2" borderId="15" xfId="0" applyFont="1" applyFill="1" applyBorder="1" applyAlignment="1">
      <alignment horizontal="left" vertical="center" wrapText="1"/>
    </xf>
    <xf numFmtId="0" fontId="23" fillId="2" borderId="16"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0" fillId="0" borderId="0" xfId="0" applyFont="1" applyAlignment="1"/>
    <xf numFmtId="0" fontId="12" fillId="2" borderId="0" xfId="0" applyFont="1" applyFill="1" applyBorder="1" applyAlignment="1">
      <alignment horizontal="left" vertical="center" wrapText="1"/>
    </xf>
    <xf numFmtId="0" fontId="16" fillId="2" borderId="0" xfId="0" applyFont="1" applyFill="1" applyBorder="1" applyAlignment="1">
      <alignment horizontal="left" wrapText="1"/>
    </xf>
    <xf numFmtId="0" fontId="0" fillId="0" borderId="0" xfId="0" applyFont="1" applyAlignment="1">
      <alignment horizontal="left"/>
    </xf>
    <xf numFmtId="0" fontId="0" fillId="0" borderId="0" xfId="0" applyFont="1" applyAlignment="1">
      <alignment horizontal="left" vertical="center"/>
    </xf>
    <xf numFmtId="0" fontId="16" fillId="2" borderId="0" xfId="0" applyFont="1" applyFill="1" applyBorder="1" applyAlignment="1">
      <alignment horizontal="center" vertical="center" wrapText="1"/>
    </xf>
  </cellXfs>
  <cellStyles count="3">
    <cellStyle name="Hipervínculo" xfId="1" builtinId="8"/>
    <cellStyle name="Normal" xfId="0" builtinId="0"/>
    <cellStyle name="Normal 2" xfId="2" xr:uid="{96208BCA-F453-46ED-A5F4-826D1FCFDFEE}"/>
  </cellStyles>
  <dxfs count="33">
    <dxf>
      <font>
        <condense val="0"/>
        <extend val="0"/>
        <color rgb="FF9C0006"/>
      </font>
    </dxf>
    <dxf>
      <font>
        <color theme="6" tint="-0.499984740745262"/>
      </font>
    </dxf>
    <dxf>
      <font>
        <color theme="4" tint="-0.499984740745262"/>
      </font>
    </dxf>
    <dxf>
      <font>
        <condense val="0"/>
        <extend val="0"/>
        <color rgb="FF9C0006"/>
      </font>
    </dxf>
    <dxf>
      <font>
        <color theme="6" tint="-0.499984740745262"/>
      </font>
    </dxf>
    <dxf>
      <font>
        <color theme="4" tint="-0.499984740745262"/>
      </font>
    </dxf>
    <dxf>
      <font>
        <condense val="0"/>
        <extend val="0"/>
        <color rgb="FF9C0006"/>
      </font>
    </dxf>
    <dxf>
      <font>
        <color theme="6" tint="-0.499984740745262"/>
      </font>
    </dxf>
    <dxf>
      <font>
        <color theme="4" tint="-0.499984740745262"/>
      </font>
    </dxf>
    <dxf>
      <font>
        <condense val="0"/>
        <extend val="0"/>
        <color rgb="FF9C0006"/>
      </font>
    </dxf>
    <dxf>
      <font>
        <color theme="6" tint="-0.499984740745262"/>
      </font>
    </dxf>
    <dxf>
      <font>
        <color theme="4" tint="-0.499984740745262"/>
      </font>
    </dxf>
    <dxf>
      <font>
        <condense val="0"/>
        <extend val="0"/>
        <color rgb="FF9C0006"/>
      </font>
    </dxf>
    <dxf>
      <font>
        <color theme="6" tint="-0.499984740745262"/>
      </font>
    </dxf>
    <dxf>
      <font>
        <color theme="4" tint="-0.499984740745262"/>
      </font>
    </dxf>
    <dxf>
      <font>
        <condense val="0"/>
        <extend val="0"/>
        <color rgb="FF9C0006"/>
      </font>
    </dxf>
    <dxf>
      <font>
        <color theme="6" tint="-0.499984740745262"/>
      </font>
    </dxf>
    <dxf>
      <font>
        <color theme="4" tint="-0.499984740745262"/>
      </font>
    </dxf>
    <dxf>
      <font>
        <condense val="0"/>
        <extend val="0"/>
        <color rgb="FF9C0006"/>
      </font>
    </dxf>
    <dxf>
      <font>
        <color theme="6" tint="-0.499984740745262"/>
      </font>
    </dxf>
    <dxf>
      <font>
        <color theme="4" tint="-0.499984740745262"/>
      </font>
    </dxf>
    <dxf>
      <font>
        <condense val="0"/>
        <extend val="0"/>
        <color rgb="FF9C0006"/>
      </font>
    </dxf>
    <dxf>
      <font>
        <color theme="6" tint="-0.499984740745262"/>
      </font>
    </dxf>
    <dxf>
      <font>
        <color theme="4" tint="-0.499984740745262"/>
      </font>
    </dxf>
    <dxf>
      <font>
        <condense val="0"/>
        <extend val="0"/>
        <color rgb="FF9C0006"/>
      </font>
    </dxf>
    <dxf>
      <font>
        <color theme="6" tint="-0.499984740745262"/>
      </font>
    </dxf>
    <dxf>
      <font>
        <color theme="4" tint="-0.499984740745262"/>
      </font>
    </dxf>
    <dxf>
      <font>
        <condense val="0"/>
        <extend val="0"/>
        <color rgb="FF9C0006"/>
      </font>
    </dxf>
    <dxf>
      <font>
        <color theme="6" tint="-0.499984740745262"/>
      </font>
    </dxf>
    <dxf>
      <font>
        <color theme="4" tint="-0.499984740745262"/>
      </font>
    </dxf>
    <dxf>
      <font>
        <condense val="0"/>
        <extend val="0"/>
        <color rgb="FF9C0006"/>
      </font>
    </dxf>
    <dxf>
      <font>
        <color theme="6" tint="-0.499984740745262"/>
      </font>
    </dxf>
    <dxf>
      <font>
        <color theme="4" tint="-0.49998474074526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kasgunea.euskadi.eus/eu/inicio" TargetMode="External"/><Relationship Id="rId1" Type="http://schemas.openxmlformats.org/officeDocument/2006/relationships/hyperlink" Target="https://ikasgunea.euskadi.eus/es/inicio"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2BB6C-9FB4-4C5E-980A-DDFFB8A6B66A}">
  <dimension ref="A1:N22"/>
  <sheetViews>
    <sheetView tabSelected="1" workbookViewId="0">
      <selection sqref="A1:N17"/>
    </sheetView>
  </sheetViews>
  <sheetFormatPr baseColWidth="10" defaultColWidth="10.58203125" defaultRowHeight="14" x14ac:dyDescent="0.3"/>
  <cols>
    <col min="1" max="16384" width="10.58203125" style="90"/>
  </cols>
  <sheetData>
    <row r="1" spans="1:14" ht="14.15" customHeight="1" x14ac:dyDescent="0.3">
      <c r="A1" s="96" t="s">
        <v>251</v>
      </c>
      <c r="B1" s="96"/>
      <c r="C1" s="96"/>
      <c r="D1" s="96"/>
      <c r="E1" s="96"/>
      <c r="F1" s="96"/>
      <c r="G1" s="96"/>
      <c r="H1" s="96"/>
      <c r="I1" s="96"/>
      <c r="J1" s="96"/>
      <c r="K1" s="96"/>
      <c r="L1" s="96"/>
      <c r="M1" s="96"/>
      <c r="N1" s="96"/>
    </row>
    <row r="2" spans="1:14" ht="14.15" customHeight="1" x14ac:dyDescent="0.3">
      <c r="A2" s="96"/>
      <c r="B2" s="96"/>
      <c r="C2" s="96"/>
      <c r="D2" s="96"/>
      <c r="E2" s="96"/>
      <c r="F2" s="96"/>
      <c r="G2" s="96"/>
      <c r="H2" s="96"/>
      <c r="I2" s="96"/>
      <c r="J2" s="96"/>
      <c r="K2" s="96"/>
      <c r="L2" s="96"/>
      <c r="M2" s="96"/>
      <c r="N2" s="96"/>
    </row>
    <row r="3" spans="1:14" ht="14.15" customHeight="1" x14ac:dyDescent="0.3">
      <c r="A3" s="96"/>
      <c r="B3" s="96"/>
      <c r="C3" s="96"/>
      <c r="D3" s="96"/>
      <c r="E3" s="96"/>
      <c r="F3" s="96"/>
      <c r="G3" s="96"/>
      <c r="H3" s="96"/>
      <c r="I3" s="96"/>
      <c r="J3" s="96"/>
      <c r="K3" s="96"/>
      <c r="L3" s="96"/>
      <c r="M3" s="96"/>
      <c r="N3" s="96"/>
    </row>
    <row r="4" spans="1:14" ht="14.15" customHeight="1" x14ac:dyDescent="0.3">
      <c r="A4" s="96"/>
      <c r="B4" s="96"/>
      <c r="C4" s="96"/>
      <c r="D4" s="96"/>
      <c r="E4" s="96"/>
      <c r="F4" s="96"/>
      <c r="G4" s="96"/>
      <c r="H4" s="96"/>
      <c r="I4" s="96"/>
      <c r="J4" s="96"/>
      <c r="K4" s="96"/>
      <c r="L4" s="96"/>
      <c r="M4" s="96"/>
      <c r="N4" s="96"/>
    </row>
    <row r="5" spans="1:14" ht="14.15" customHeight="1" x14ac:dyDescent="0.3">
      <c r="A5" s="96"/>
      <c r="B5" s="96"/>
      <c r="C5" s="96"/>
      <c r="D5" s="96"/>
      <c r="E5" s="96"/>
      <c r="F5" s="96"/>
      <c r="G5" s="96"/>
      <c r="H5" s="96"/>
      <c r="I5" s="96"/>
      <c r="J5" s="96"/>
      <c r="K5" s="96"/>
      <c r="L5" s="96"/>
      <c r="M5" s="96"/>
      <c r="N5" s="96"/>
    </row>
    <row r="6" spans="1:14" ht="14.15" customHeight="1" x14ac:dyDescent="0.3">
      <c r="A6" s="96"/>
      <c r="B6" s="96"/>
      <c r="C6" s="96"/>
      <c r="D6" s="96"/>
      <c r="E6" s="96"/>
      <c r="F6" s="96"/>
      <c r="G6" s="96"/>
      <c r="H6" s="96"/>
      <c r="I6" s="96"/>
      <c r="J6" s="96"/>
      <c r="K6" s="96"/>
      <c r="L6" s="96"/>
      <c r="M6" s="96"/>
      <c r="N6" s="96"/>
    </row>
    <row r="7" spans="1:14" ht="14.15" customHeight="1" x14ac:dyDescent="0.3">
      <c r="A7" s="96"/>
      <c r="B7" s="96"/>
      <c r="C7" s="96"/>
      <c r="D7" s="96"/>
      <c r="E7" s="96"/>
      <c r="F7" s="96"/>
      <c r="G7" s="96"/>
      <c r="H7" s="96"/>
      <c r="I7" s="96"/>
      <c r="J7" s="96"/>
      <c r="K7" s="96"/>
      <c r="L7" s="96"/>
      <c r="M7" s="96"/>
      <c r="N7" s="96"/>
    </row>
    <row r="8" spans="1:14" ht="14.15" customHeight="1" x14ac:dyDescent="0.3">
      <c r="A8" s="96"/>
      <c r="B8" s="96"/>
      <c r="C8" s="96"/>
      <c r="D8" s="96"/>
      <c r="E8" s="96"/>
      <c r="F8" s="96"/>
      <c r="G8" s="96"/>
      <c r="H8" s="96"/>
      <c r="I8" s="96"/>
      <c r="J8" s="96"/>
      <c r="K8" s="96"/>
      <c r="L8" s="96"/>
      <c r="M8" s="96"/>
      <c r="N8" s="96"/>
    </row>
    <row r="9" spans="1:14" ht="14.15" customHeight="1" x14ac:dyDescent="0.3">
      <c r="A9" s="96"/>
      <c r="B9" s="96"/>
      <c r="C9" s="96"/>
      <c r="D9" s="96"/>
      <c r="E9" s="96"/>
      <c r="F9" s="96"/>
      <c r="G9" s="96"/>
      <c r="H9" s="96"/>
      <c r="I9" s="96"/>
      <c r="J9" s="96"/>
      <c r="K9" s="96"/>
      <c r="L9" s="96"/>
      <c r="M9" s="96"/>
      <c r="N9" s="96"/>
    </row>
    <row r="10" spans="1:14" ht="14.15" customHeight="1" x14ac:dyDescent="0.3">
      <c r="A10" s="96"/>
      <c r="B10" s="96"/>
      <c r="C10" s="96"/>
      <c r="D10" s="96"/>
      <c r="E10" s="96"/>
      <c r="F10" s="96"/>
      <c r="G10" s="96"/>
      <c r="H10" s="96"/>
      <c r="I10" s="96"/>
      <c r="J10" s="96"/>
      <c r="K10" s="96"/>
      <c r="L10" s="96"/>
      <c r="M10" s="96"/>
      <c r="N10" s="96"/>
    </row>
    <row r="11" spans="1:14" ht="14.15" customHeight="1" x14ac:dyDescent="0.3">
      <c r="A11" s="96"/>
      <c r="B11" s="96"/>
      <c r="C11" s="96"/>
      <c r="D11" s="96"/>
      <c r="E11" s="96"/>
      <c r="F11" s="96"/>
      <c r="G11" s="96"/>
      <c r="H11" s="96"/>
      <c r="I11" s="96"/>
      <c r="J11" s="96"/>
      <c r="K11" s="96"/>
      <c r="L11" s="96"/>
      <c r="M11" s="96"/>
      <c r="N11" s="96"/>
    </row>
    <row r="12" spans="1:14" ht="14.15" customHeight="1" x14ac:dyDescent="0.3">
      <c r="A12" s="96"/>
      <c r="B12" s="96"/>
      <c r="C12" s="96"/>
      <c r="D12" s="96"/>
      <c r="E12" s="96"/>
      <c r="F12" s="96"/>
      <c r="G12" s="96"/>
      <c r="H12" s="96"/>
      <c r="I12" s="96"/>
      <c r="J12" s="96"/>
      <c r="K12" s="96"/>
      <c r="L12" s="96"/>
      <c r="M12" s="96"/>
      <c r="N12" s="96"/>
    </row>
    <row r="13" spans="1:14" ht="14.15" customHeight="1" x14ac:dyDescent="0.3">
      <c r="A13" s="96"/>
      <c r="B13" s="96"/>
      <c r="C13" s="96"/>
      <c r="D13" s="96"/>
      <c r="E13" s="96"/>
      <c r="F13" s="96"/>
      <c r="G13" s="96"/>
      <c r="H13" s="96"/>
      <c r="I13" s="96"/>
      <c r="J13" s="96"/>
      <c r="K13" s="96"/>
      <c r="L13" s="96"/>
      <c r="M13" s="96"/>
      <c r="N13" s="96"/>
    </row>
    <row r="14" spans="1:14" ht="14.15" customHeight="1" x14ac:dyDescent="0.3">
      <c r="A14" s="96"/>
      <c r="B14" s="96"/>
      <c r="C14" s="96"/>
      <c r="D14" s="96"/>
      <c r="E14" s="96"/>
      <c r="F14" s="96"/>
      <c r="G14" s="96"/>
      <c r="H14" s="96"/>
      <c r="I14" s="96"/>
      <c r="J14" s="96"/>
      <c r="K14" s="96"/>
      <c r="L14" s="96"/>
      <c r="M14" s="96"/>
      <c r="N14" s="96"/>
    </row>
    <row r="15" spans="1:14" ht="14.15" customHeight="1" x14ac:dyDescent="0.3">
      <c r="A15" s="96"/>
      <c r="B15" s="96"/>
      <c r="C15" s="96"/>
      <c r="D15" s="96"/>
      <c r="E15" s="96"/>
      <c r="F15" s="96"/>
      <c r="G15" s="96"/>
      <c r="H15" s="96"/>
      <c r="I15" s="96"/>
      <c r="J15" s="96"/>
      <c r="K15" s="96"/>
      <c r="L15" s="96"/>
      <c r="M15" s="96"/>
      <c r="N15" s="96"/>
    </row>
    <row r="16" spans="1:14" ht="14.15" customHeight="1" x14ac:dyDescent="0.3">
      <c r="A16" s="96"/>
      <c r="B16" s="96"/>
      <c r="C16" s="96"/>
      <c r="D16" s="96"/>
      <c r="E16" s="96"/>
      <c r="F16" s="96"/>
      <c r="G16" s="96"/>
      <c r="H16" s="96"/>
      <c r="I16" s="96"/>
      <c r="J16" s="96"/>
      <c r="K16" s="96"/>
      <c r="L16" s="96"/>
      <c r="M16" s="96"/>
      <c r="N16" s="96"/>
    </row>
    <row r="17" spans="1:14" ht="14.15" customHeight="1" x14ac:dyDescent="0.3">
      <c r="A17" s="96"/>
      <c r="B17" s="96"/>
      <c r="C17" s="96"/>
      <c r="D17" s="96"/>
      <c r="E17" s="96"/>
      <c r="F17" s="96"/>
      <c r="G17" s="96"/>
      <c r="H17" s="96"/>
      <c r="I17" s="96"/>
      <c r="J17" s="96"/>
      <c r="K17" s="96"/>
      <c r="L17" s="96"/>
      <c r="M17" s="96"/>
      <c r="N17" s="96"/>
    </row>
    <row r="18" spans="1:14" ht="14.15" customHeight="1" x14ac:dyDescent="0.3">
      <c r="A18" s="97" t="s">
        <v>250</v>
      </c>
      <c r="B18" s="97"/>
      <c r="C18" s="97"/>
      <c r="D18" s="97"/>
      <c r="E18" s="97"/>
      <c r="F18" s="97"/>
      <c r="G18" s="97"/>
      <c r="H18" s="97"/>
      <c r="I18" s="97"/>
      <c r="J18" s="97"/>
      <c r="K18" s="97"/>
      <c r="L18" s="97"/>
      <c r="M18" s="97"/>
      <c r="N18" s="97"/>
    </row>
    <row r="19" spans="1:14" ht="14.15" customHeight="1" x14ac:dyDescent="0.3">
      <c r="A19" s="97"/>
      <c r="B19" s="97"/>
      <c r="C19" s="97"/>
      <c r="D19" s="97"/>
      <c r="E19" s="97"/>
      <c r="F19" s="97"/>
      <c r="G19" s="97"/>
      <c r="H19" s="97"/>
      <c r="I19" s="97"/>
      <c r="J19" s="97"/>
      <c r="K19" s="97"/>
      <c r="L19" s="97"/>
      <c r="M19" s="97"/>
      <c r="N19" s="97"/>
    </row>
    <row r="20" spans="1:14" ht="14.15" customHeight="1" x14ac:dyDescent="0.3">
      <c r="A20" s="97"/>
      <c r="B20" s="97"/>
      <c r="C20" s="97"/>
      <c r="D20" s="97"/>
      <c r="E20" s="97"/>
      <c r="F20" s="97"/>
      <c r="G20" s="97"/>
      <c r="H20" s="97"/>
      <c r="I20" s="97"/>
      <c r="J20" s="97"/>
      <c r="K20" s="97"/>
      <c r="L20" s="97"/>
      <c r="M20" s="97"/>
      <c r="N20" s="97"/>
    </row>
    <row r="21" spans="1:14" ht="14.15" customHeight="1" x14ac:dyDescent="0.3">
      <c r="A21" s="97"/>
      <c r="B21" s="97"/>
      <c r="C21" s="97"/>
      <c r="D21" s="97"/>
      <c r="E21" s="97"/>
      <c r="F21" s="97"/>
      <c r="G21" s="97"/>
      <c r="H21" s="97"/>
      <c r="I21" s="97"/>
      <c r="J21" s="97"/>
      <c r="K21" s="97"/>
      <c r="L21" s="97"/>
      <c r="M21" s="97"/>
      <c r="N21" s="97"/>
    </row>
    <row r="22" spans="1:14" ht="14.15" customHeight="1" x14ac:dyDescent="0.3">
      <c r="A22" s="97"/>
      <c r="B22" s="97"/>
      <c r="C22" s="97"/>
      <c r="D22" s="97"/>
      <c r="E22" s="97"/>
      <c r="F22" s="97"/>
      <c r="G22" s="97"/>
      <c r="H22" s="97"/>
      <c r="I22" s="97"/>
      <c r="J22" s="97"/>
      <c r="K22" s="97"/>
      <c r="L22" s="97"/>
      <c r="M22" s="97"/>
      <c r="N22" s="97"/>
    </row>
  </sheetData>
  <sheetProtection algorithmName="SHA-512" hashValue="rgyWpD+59+MkBHKEQvvJyr4K/zrApnFHL/ZjocyJSPcsj0OZoxegNCF8lW4y/T2YxZ0GPS/jTAIexIYpGgHCFg==" saltValue="jRc7ENgbuj4P4FQceS2oWg==" spinCount="100000" sheet="1" objects="1" scenarios="1"/>
  <mergeCells count="2">
    <mergeCell ref="A1:N17"/>
    <mergeCell ref="A18:N22"/>
  </mergeCells>
  <hyperlinks>
    <hyperlink ref="A18:N22" r:id="rId1" display="https://ikasgunea.euskadi.eus/es/inicio " xr:uid="{7516201B-108D-47C0-8E72-4A29656F2103}"/>
    <hyperlink ref="A18" r:id="rId2" xr:uid="{9D22AB2C-4F97-42F5-828A-042F33C94BB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U1032"/>
  <sheetViews>
    <sheetView zoomScaleNormal="100" workbookViewId="0"/>
  </sheetViews>
  <sheetFormatPr baseColWidth="10" defaultColWidth="12.58203125" defaultRowHeight="15" customHeight="1" x14ac:dyDescent="0.35"/>
  <cols>
    <col min="1" max="1" width="10.5" style="19" customWidth="1"/>
    <col min="2" max="2" width="5.5" style="19" customWidth="1"/>
    <col min="3" max="3" width="47.08203125" style="19" customWidth="1"/>
    <col min="4" max="4" width="15" style="19" customWidth="1"/>
    <col min="5" max="5" width="8.33203125" style="19" customWidth="1"/>
    <col min="6" max="11" width="13.83203125" style="19" customWidth="1"/>
    <col min="12" max="12" width="11.75" style="19" customWidth="1"/>
    <col min="13" max="13" width="9.33203125" style="19" customWidth="1"/>
    <col min="14" max="21" width="9.33203125" style="19" hidden="1" customWidth="1"/>
    <col min="22" max="23" width="9.33203125" style="19" customWidth="1"/>
    <col min="24" max="16384" width="12.58203125" style="19"/>
  </cols>
  <sheetData>
    <row r="1" spans="2:12" s="63" customFormat="1" ht="21" x14ac:dyDescent="0.5">
      <c r="C1" s="64" t="s">
        <v>236</v>
      </c>
      <c r="D1" s="65"/>
      <c r="E1" s="65"/>
    </row>
    <row r="2" spans="2:12" s="63" customFormat="1" ht="21" customHeight="1" x14ac:dyDescent="0.5">
      <c r="B2" s="101" t="s">
        <v>151</v>
      </c>
      <c r="C2" s="106"/>
      <c r="D2" s="106"/>
      <c r="E2" s="106"/>
      <c r="F2" s="106"/>
      <c r="G2" s="106"/>
      <c r="H2" s="106"/>
      <c r="I2" s="106"/>
      <c r="J2" s="106"/>
      <c r="K2" s="106"/>
      <c r="L2" s="106"/>
    </row>
    <row r="3" spans="2:12" s="63" customFormat="1" ht="21" x14ac:dyDescent="0.5">
      <c r="B3" s="106"/>
      <c r="C3" s="106"/>
      <c r="D3" s="106"/>
      <c r="E3" s="106"/>
      <c r="F3" s="106"/>
      <c r="G3" s="106"/>
      <c r="H3" s="106"/>
      <c r="I3" s="106"/>
      <c r="J3" s="106"/>
      <c r="K3" s="106"/>
      <c r="L3" s="106"/>
    </row>
    <row r="4" spans="2:12" s="63" customFormat="1" ht="21" x14ac:dyDescent="0.5">
      <c r="B4" s="106"/>
      <c r="C4" s="106"/>
      <c r="D4" s="106"/>
      <c r="E4" s="106"/>
      <c r="F4" s="106"/>
      <c r="G4" s="106"/>
      <c r="H4" s="106"/>
      <c r="I4" s="106"/>
      <c r="J4" s="106"/>
      <c r="K4" s="106"/>
      <c r="L4" s="106"/>
    </row>
    <row r="5" spans="2:12" s="63" customFormat="1" ht="21" x14ac:dyDescent="0.5">
      <c r="B5" s="106"/>
      <c r="C5" s="106"/>
      <c r="D5" s="106"/>
      <c r="E5" s="106"/>
      <c r="F5" s="106"/>
      <c r="G5" s="106"/>
      <c r="H5" s="106"/>
      <c r="I5" s="106"/>
      <c r="J5" s="106"/>
      <c r="K5" s="106"/>
      <c r="L5" s="106"/>
    </row>
    <row r="6" spans="2:12" s="63" customFormat="1" ht="21" x14ac:dyDescent="0.5">
      <c r="B6" s="106"/>
      <c r="C6" s="106"/>
      <c r="D6" s="106"/>
      <c r="E6" s="106"/>
      <c r="F6" s="106"/>
      <c r="G6" s="106"/>
      <c r="H6" s="106"/>
      <c r="I6" s="106"/>
      <c r="J6" s="106"/>
      <c r="K6" s="106"/>
      <c r="L6" s="106"/>
    </row>
    <row r="7" spans="2:12" s="63" customFormat="1" ht="21" x14ac:dyDescent="0.5">
      <c r="B7" s="106"/>
      <c r="C7" s="106"/>
      <c r="D7" s="106"/>
      <c r="E7" s="106"/>
      <c r="F7" s="106"/>
      <c r="G7" s="106"/>
      <c r="H7" s="106"/>
      <c r="I7" s="106"/>
      <c r="J7" s="106"/>
      <c r="K7" s="106"/>
      <c r="L7" s="106"/>
    </row>
    <row r="8" spans="2:12" thickBot="1" x14ac:dyDescent="0.4">
      <c r="C8" s="20"/>
      <c r="D8" s="21"/>
      <c r="E8" s="21"/>
    </row>
    <row r="9" spans="2:12" ht="14.5" x14ac:dyDescent="0.35">
      <c r="B9" s="22"/>
      <c r="C9" s="23"/>
      <c r="D9" s="24"/>
      <c r="E9" s="24"/>
      <c r="F9" s="25"/>
      <c r="G9" s="25"/>
      <c r="H9" s="25"/>
      <c r="I9" s="25"/>
      <c r="J9" s="25"/>
      <c r="K9" s="25"/>
      <c r="L9" s="26"/>
    </row>
    <row r="10" spans="2:12" ht="14.5" x14ac:dyDescent="0.35">
      <c r="B10" s="27"/>
      <c r="C10" s="50" t="s">
        <v>148</v>
      </c>
      <c r="D10" s="21"/>
      <c r="E10" s="21"/>
      <c r="F10" s="88" t="s">
        <v>230</v>
      </c>
      <c r="G10" s="88" t="s">
        <v>231</v>
      </c>
      <c r="H10" s="88" t="s">
        <v>232</v>
      </c>
      <c r="I10" s="88" t="s">
        <v>233</v>
      </c>
      <c r="J10" s="88" t="s">
        <v>234</v>
      </c>
      <c r="K10" s="88" t="s">
        <v>235</v>
      </c>
      <c r="L10" s="31"/>
    </row>
    <row r="11" spans="2:12" s="51" customFormat="1" ht="21" customHeight="1" x14ac:dyDescent="0.3">
      <c r="B11" s="52"/>
      <c r="C11" s="98" t="s">
        <v>144</v>
      </c>
      <c r="D11" s="98"/>
      <c r="E11" s="98"/>
      <c r="F11" s="53">
        <v>20</v>
      </c>
      <c r="G11" s="54"/>
      <c r="H11" s="53"/>
      <c r="I11" s="54"/>
      <c r="J11" s="53"/>
      <c r="K11" s="54"/>
      <c r="L11" s="55"/>
    </row>
    <row r="12" spans="2:12" s="51" customFormat="1" ht="21" customHeight="1" x14ac:dyDescent="0.3">
      <c r="B12" s="52"/>
      <c r="C12" s="98" t="s">
        <v>145</v>
      </c>
      <c r="D12" s="98"/>
      <c r="E12" s="98"/>
      <c r="F12" s="53">
        <v>16</v>
      </c>
      <c r="G12" s="54"/>
      <c r="H12" s="53"/>
      <c r="I12" s="54"/>
      <c r="J12" s="53"/>
      <c r="K12" s="54"/>
      <c r="L12" s="55"/>
    </row>
    <row r="13" spans="2:12" thickBot="1" x14ac:dyDescent="0.4">
      <c r="B13" s="34"/>
      <c r="C13" s="43"/>
      <c r="D13" s="42"/>
      <c r="E13" s="42"/>
      <c r="F13" s="37"/>
      <c r="G13" s="37"/>
      <c r="H13" s="37"/>
      <c r="I13" s="37"/>
      <c r="J13" s="37"/>
      <c r="K13" s="37"/>
      <c r="L13" s="38"/>
    </row>
    <row r="14" spans="2:12" thickBot="1" x14ac:dyDescent="0.4">
      <c r="C14" s="20"/>
      <c r="D14" s="21"/>
      <c r="E14" s="21"/>
    </row>
    <row r="15" spans="2:12" ht="14.5" x14ac:dyDescent="0.35">
      <c r="B15" s="22"/>
      <c r="C15" s="23"/>
      <c r="D15" s="24"/>
      <c r="E15" s="24"/>
      <c r="F15" s="25"/>
      <c r="G15" s="25"/>
      <c r="H15" s="25"/>
      <c r="I15" s="25"/>
      <c r="J15" s="25"/>
      <c r="K15" s="25"/>
      <c r="L15" s="26"/>
    </row>
    <row r="16" spans="2:12" ht="14.5" x14ac:dyDescent="0.35">
      <c r="B16" s="27"/>
      <c r="C16" s="50" t="s">
        <v>129</v>
      </c>
      <c r="D16" s="21"/>
      <c r="E16" s="21"/>
      <c r="L16" s="31"/>
    </row>
    <row r="17" spans="2:21" s="44" customFormat="1" ht="21" x14ac:dyDescent="0.3">
      <c r="B17" s="45"/>
      <c r="C17" s="46" t="s">
        <v>126</v>
      </c>
      <c r="D17" s="47" t="s">
        <v>132</v>
      </c>
      <c r="E17" s="48" t="s">
        <v>127</v>
      </c>
      <c r="F17" s="46" t="s">
        <v>230</v>
      </c>
      <c r="G17" s="46" t="s">
        <v>231</v>
      </c>
      <c r="H17" s="46" t="s">
        <v>232</v>
      </c>
      <c r="I17" s="46" t="s">
        <v>233</v>
      </c>
      <c r="J17" s="46" t="s">
        <v>234</v>
      </c>
      <c r="K17" s="46" t="s">
        <v>235</v>
      </c>
      <c r="L17" s="49"/>
    </row>
    <row r="18" spans="2:21" ht="14.5" x14ac:dyDescent="0.35">
      <c r="B18" s="27"/>
      <c r="C18" s="28"/>
      <c r="D18" s="29"/>
      <c r="E18" s="30"/>
      <c r="F18" s="28"/>
      <c r="G18" s="28"/>
      <c r="H18" s="28"/>
      <c r="I18" s="28"/>
      <c r="J18" s="28"/>
      <c r="K18" s="28"/>
      <c r="L18" s="31"/>
    </row>
    <row r="19" spans="2:21" s="51" customFormat="1" ht="14.5" x14ac:dyDescent="0.3">
      <c r="B19" s="52"/>
      <c r="C19" s="56" t="s">
        <v>203</v>
      </c>
      <c r="D19" s="67" t="str">
        <f t="shared" ref="D19:D37" si="0">+IF(N19="A","Urtekoa",IF(N19=1,"1. lauhilekoa",IF(N19=2,"2. lauhilekoa","")))</f>
        <v>1. lauhilekoa</v>
      </c>
      <c r="E19" s="58">
        <v>4</v>
      </c>
      <c r="F19" s="53" t="s">
        <v>13</v>
      </c>
      <c r="G19" s="54"/>
      <c r="H19" s="53"/>
      <c r="I19" s="54"/>
      <c r="J19" s="53"/>
      <c r="K19" s="54"/>
      <c r="L19" s="55"/>
      <c r="N19" s="57">
        <v>1</v>
      </c>
      <c r="P19" s="51">
        <f t="shared" ref="P19:P31" si="1">+IF(F19="X",$E19,0)</f>
        <v>4</v>
      </c>
      <c r="Q19" s="51">
        <f t="shared" ref="Q19:Q31" si="2">+IF(G19="X",$E19,0)</f>
        <v>0</v>
      </c>
      <c r="R19" s="51">
        <f t="shared" ref="R19:R31" si="3">+IF(H19="X",$E19,0)</f>
        <v>0</v>
      </c>
      <c r="S19" s="51">
        <f t="shared" ref="S19:S31" si="4">+IF(I19="X",$E19,0)</f>
        <v>0</v>
      </c>
      <c r="T19" s="51">
        <f t="shared" ref="T19:T31" si="5">+IF(J19="X",$E19,0)</f>
        <v>0</v>
      </c>
      <c r="U19" s="51">
        <f t="shared" ref="U19:U31" si="6">+IF(K19="X",$E19,0)</f>
        <v>0</v>
      </c>
    </row>
    <row r="20" spans="2:21" s="51" customFormat="1" ht="14.5" x14ac:dyDescent="0.3">
      <c r="B20" s="52"/>
      <c r="C20" s="56" t="s">
        <v>206</v>
      </c>
      <c r="D20" s="67" t="str">
        <f t="shared" si="0"/>
        <v>Urtekoa</v>
      </c>
      <c r="E20" s="58">
        <v>6</v>
      </c>
      <c r="F20" s="53" t="s">
        <v>13</v>
      </c>
      <c r="G20" s="54"/>
      <c r="H20" s="53"/>
      <c r="I20" s="54"/>
      <c r="J20" s="53"/>
      <c r="K20" s="54"/>
      <c r="L20" s="55"/>
      <c r="N20" s="57" t="s">
        <v>11</v>
      </c>
      <c r="P20" s="51">
        <f t="shared" si="1"/>
        <v>6</v>
      </c>
      <c r="Q20" s="51">
        <f t="shared" si="2"/>
        <v>0</v>
      </c>
      <c r="R20" s="51">
        <f t="shared" si="3"/>
        <v>0</v>
      </c>
      <c r="S20" s="51">
        <f t="shared" si="4"/>
        <v>0</v>
      </c>
      <c r="T20" s="51">
        <f t="shared" si="5"/>
        <v>0</v>
      </c>
      <c r="U20" s="51">
        <f t="shared" si="6"/>
        <v>0</v>
      </c>
    </row>
    <row r="21" spans="2:21" s="51" customFormat="1" ht="14.5" x14ac:dyDescent="0.3">
      <c r="B21" s="52"/>
      <c r="C21" s="56" t="s">
        <v>204</v>
      </c>
      <c r="D21" s="67" t="str">
        <f t="shared" ref="D21:D22" si="7">+IF(N21="A","Urtekoa",IF(N21=1,"1. lauhilekoa",IF(N21=2,"2. lauhilekoa","")))</f>
        <v>Urtekoa</v>
      </c>
      <c r="E21" s="58">
        <v>10</v>
      </c>
      <c r="F21" s="53" t="s">
        <v>13</v>
      </c>
      <c r="G21" s="54"/>
      <c r="H21" s="53"/>
      <c r="I21" s="54"/>
      <c r="J21" s="53"/>
      <c r="K21" s="54"/>
      <c r="L21" s="55"/>
      <c r="N21" s="57" t="s">
        <v>11</v>
      </c>
      <c r="P21" s="51">
        <f t="shared" si="1"/>
        <v>10</v>
      </c>
      <c r="Q21" s="51">
        <f t="shared" si="2"/>
        <v>0</v>
      </c>
      <c r="R21" s="51">
        <f t="shared" si="3"/>
        <v>0</v>
      </c>
      <c r="S21" s="51">
        <f t="shared" si="4"/>
        <v>0</v>
      </c>
      <c r="T21" s="51">
        <f t="shared" si="5"/>
        <v>0</v>
      </c>
      <c r="U21" s="51">
        <f t="shared" si="6"/>
        <v>0</v>
      </c>
    </row>
    <row r="22" spans="2:21" s="51" customFormat="1" ht="14.5" x14ac:dyDescent="0.3">
      <c r="B22" s="52"/>
      <c r="C22" s="56" t="s">
        <v>205</v>
      </c>
      <c r="D22" s="67" t="str">
        <f t="shared" si="7"/>
        <v>Urtekoa</v>
      </c>
      <c r="E22" s="59">
        <v>11</v>
      </c>
      <c r="F22" s="53"/>
      <c r="G22" s="54"/>
      <c r="H22" s="53"/>
      <c r="I22" s="54"/>
      <c r="J22" s="53"/>
      <c r="K22" s="54"/>
      <c r="L22" s="55"/>
      <c r="N22" s="57" t="s">
        <v>11</v>
      </c>
      <c r="P22" s="51">
        <f t="shared" si="1"/>
        <v>0</v>
      </c>
      <c r="Q22" s="51">
        <f t="shared" si="2"/>
        <v>0</v>
      </c>
      <c r="R22" s="51">
        <f t="shared" si="3"/>
        <v>0</v>
      </c>
      <c r="S22" s="51">
        <f t="shared" si="4"/>
        <v>0</v>
      </c>
      <c r="T22" s="51">
        <f t="shared" si="5"/>
        <v>0</v>
      </c>
      <c r="U22" s="51">
        <f t="shared" si="6"/>
        <v>0</v>
      </c>
    </row>
    <row r="23" spans="2:21" s="51" customFormat="1" ht="14.5" x14ac:dyDescent="0.3">
      <c r="B23" s="52"/>
      <c r="C23" s="56" t="s">
        <v>207</v>
      </c>
      <c r="D23" s="67" t="str">
        <f t="shared" si="0"/>
        <v>Urtekoa</v>
      </c>
      <c r="E23" s="59">
        <v>6</v>
      </c>
      <c r="F23" s="53"/>
      <c r="G23" s="54"/>
      <c r="H23" s="53"/>
      <c r="I23" s="54"/>
      <c r="J23" s="53"/>
      <c r="K23" s="54"/>
      <c r="L23" s="55"/>
      <c r="N23" s="57" t="s">
        <v>238</v>
      </c>
      <c r="P23" s="51">
        <f t="shared" si="1"/>
        <v>0</v>
      </c>
      <c r="Q23" s="51">
        <f t="shared" si="2"/>
        <v>0</v>
      </c>
      <c r="R23" s="51">
        <f t="shared" si="3"/>
        <v>0</v>
      </c>
      <c r="S23" s="51">
        <f t="shared" si="4"/>
        <v>0</v>
      </c>
      <c r="T23" s="51">
        <f t="shared" si="5"/>
        <v>0</v>
      </c>
      <c r="U23" s="51">
        <f t="shared" si="6"/>
        <v>0</v>
      </c>
    </row>
    <row r="24" spans="2:21" s="51" customFormat="1" ht="14.5" x14ac:dyDescent="0.3">
      <c r="B24" s="52"/>
      <c r="C24" s="56" t="s">
        <v>209</v>
      </c>
      <c r="D24" s="67" t="str">
        <f t="shared" si="0"/>
        <v>2. lauhilekoa</v>
      </c>
      <c r="E24" s="59">
        <v>7</v>
      </c>
      <c r="F24" s="53"/>
      <c r="G24" s="54"/>
      <c r="H24" s="53"/>
      <c r="I24" s="54"/>
      <c r="J24" s="53"/>
      <c r="K24" s="54"/>
      <c r="L24" s="55"/>
      <c r="N24" s="57">
        <v>2</v>
      </c>
      <c r="P24" s="51">
        <f t="shared" si="1"/>
        <v>0</v>
      </c>
      <c r="Q24" s="51">
        <f t="shared" si="2"/>
        <v>0</v>
      </c>
      <c r="R24" s="51">
        <f t="shared" si="3"/>
        <v>0</v>
      </c>
      <c r="S24" s="51">
        <f t="shared" si="4"/>
        <v>0</v>
      </c>
      <c r="T24" s="51">
        <f t="shared" si="5"/>
        <v>0</v>
      </c>
      <c r="U24" s="51">
        <f t="shared" si="6"/>
        <v>0</v>
      </c>
    </row>
    <row r="25" spans="2:21" s="51" customFormat="1" ht="14.5" x14ac:dyDescent="0.3">
      <c r="B25" s="52"/>
      <c r="C25" s="56" t="s">
        <v>208</v>
      </c>
      <c r="D25" s="67" t="str">
        <f t="shared" si="0"/>
        <v>Urtekoa</v>
      </c>
      <c r="E25" s="58">
        <v>10</v>
      </c>
      <c r="F25" s="53"/>
      <c r="G25" s="54"/>
      <c r="H25" s="53"/>
      <c r="I25" s="54"/>
      <c r="J25" s="53"/>
      <c r="K25" s="54"/>
      <c r="L25" s="55"/>
      <c r="N25" s="57" t="s">
        <v>238</v>
      </c>
      <c r="P25" s="51">
        <f t="shared" si="1"/>
        <v>0</v>
      </c>
      <c r="Q25" s="51">
        <f t="shared" si="2"/>
        <v>0</v>
      </c>
      <c r="R25" s="51">
        <f t="shared" si="3"/>
        <v>0</v>
      </c>
      <c r="S25" s="51">
        <f t="shared" si="4"/>
        <v>0</v>
      </c>
      <c r="T25" s="51">
        <f t="shared" si="5"/>
        <v>0</v>
      </c>
      <c r="U25" s="51">
        <f t="shared" si="6"/>
        <v>0</v>
      </c>
    </row>
    <row r="26" spans="2:21" s="51" customFormat="1" ht="14.5" x14ac:dyDescent="0.3">
      <c r="B26" s="52"/>
      <c r="C26" s="60" t="s">
        <v>125</v>
      </c>
      <c r="D26" s="67" t="str">
        <f t="shared" si="0"/>
        <v>1. lauhilekoa</v>
      </c>
      <c r="E26" s="58">
        <v>7</v>
      </c>
      <c r="F26" s="53"/>
      <c r="G26" s="54"/>
      <c r="H26" s="53"/>
      <c r="I26" s="54"/>
      <c r="J26" s="53"/>
      <c r="K26" s="54"/>
      <c r="L26" s="55"/>
      <c r="N26" s="57">
        <v>1</v>
      </c>
      <c r="P26" s="51">
        <f t="shared" si="1"/>
        <v>0</v>
      </c>
      <c r="Q26" s="51">
        <f t="shared" si="2"/>
        <v>0</v>
      </c>
      <c r="R26" s="51">
        <f t="shared" si="3"/>
        <v>0</v>
      </c>
      <c r="S26" s="51">
        <f t="shared" si="4"/>
        <v>0</v>
      </c>
      <c r="T26" s="51">
        <f t="shared" si="5"/>
        <v>0</v>
      </c>
      <c r="U26" s="51">
        <f t="shared" si="6"/>
        <v>0</v>
      </c>
    </row>
    <row r="27" spans="2:21" s="51" customFormat="1" ht="14.5" x14ac:dyDescent="0.3">
      <c r="B27" s="52"/>
      <c r="C27" s="60" t="s">
        <v>160</v>
      </c>
      <c r="D27" s="67" t="str">
        <f t="shared" si="0"/>
        <v>2. lauhilekoa</v>
      </c>
      <c r="E27" s="59">
        <v>2</v>
      </c>
      <c r="F27" s="53"/>
      <c r="G27" s="54"/>
      <c r="H27" s="53"/>
      <c r="I27" s="54"/>
      <c r="J27" s="53"/>
      <c r="K27" s="54"/>
      <c r="L27" s="55"/>
      <c r="N27" s="57">
        <v>2</v>
      </c>
      <c r="P27" s="51">
        <f t="shared" si="1"/>
        <v>0</v>
      </c>
      <c r="Q27" s="51">
        <f t="shared" si="2"/>
        <v>0</v>
      </c>
      <c r="R27" s="51">
        <f t="shared" si="3"/>
        <v>0</v>
      </c>
      <c r="S27" s="51">
        <f t="shared" si="4"/>
        <v>0</v>
      </c>
      <c r="T27" s="51">
        <f t="shared" si="5"/>
        <v>0</v>
      </c>
      <c r="U27" s="51">
        <f t="shared" si="6"/>
        <v>0</v>
      </c>
    </row>
    <row r="28" spans="2:21" s="51" customFormat="1" ht="14.5" x14ac:dyDescent="0.3">
      <c r="B28" s="52"/>
      <c r="C28" s="60" t="s">
        <v>161</v>
      </c>
      <c r="D28" s="67" t="str">
        <f t="shared" si="0"/>
        <v>2. lauhilekoa</v>
      </c>
      <c r="E28" s="58">
        <v>4</v>
      </c>
      <c r="F28" s="53"/>
      <c r="G28" s="54"/>
      <c r="H28" s="53"/>
      <c r="I28" s="54"/>
      <c r="J28" s="53"/>
      <c r="K28" s="54"/>
      <c r="L28" s="55"/>
      <c r="N28" s="57">
        <v>2</v>
      </c>
      <c r="P28" s="51">
        <f t="shared" si="1"/>
        <v>0</v>
      </c>
      <c r="Q28" s="51">
        <f t="shared" si="2"/>
        <v>0</v>
      </c>
      <c r="R28" s="51">
        <f t="shared" si="3"/>
        <v>0</v>
      </c>
      <c r="S28" s="51">
        <f t="shared" si="4"/>
        <v>0</v>
      </c>
      <c r="T28" s="51">
        <f t="shared" si="5"/>
        <v>0</v>
      </c>
      <c r="U28" s="51">
        <f t="shared" si="6"/>
        <v>0</v>
      </c>
    </row>
    <row r="29" spans="2:21" s="51" customFormat="1" ht="14.5" x14ac:dyDescent="0.3">
      <c r="B29" s="52"/>
      <c r="C29" s="60"/>
      <c r="D29" s="67" t="str">
        <f t="shared" si="0"/>
        <v/>
      </c>
      <c r="E29" s="58"/>
      <c r="F29" s="68"/>
      <c r="G29" s="68"/>
      <c r="H29" s="68"/>
      <c r="I29" s="68"/>
      <c r="J29" s="68"/>
      <c r="K29" s="68"/>
      <c r="L29" s="55"/>
      <c r="N29" s="57"/>
      <c r="P29" s="51">
        <f t="shared" si="1"/>
        <v>0</v>
      </c>
      <c r="Q29" s="51">
        <f t="shared" si="2"/>
        <v>0</v>
      </c>
      <c r="R29" s="51">
        <f t="shared" si="3"/>
        <v>0</v>
      </c>
      <c r="S29" s="51">
        <f t="shared" si="4"/>
        <v>0</v>
      </c>
      <c r="T29" s="51">
        <f t="shared" si="5"/>
        <v>0</v>
      </c>
      <c r="U29" s="51">
        <f t="shared" si="6"/>
        <v>0</v>
      </c>
    </row>
    <row r="30" spans="2:21" s="51" customFormat="1" ht="14.5" x14ac:dyDescent="0.3">
      <c r="B30" s="52"/>
      <c r="C30" s="60"/>
      <c r="D30" s="67" t="str">
        <f t="shared" si="0"/>
        <v/>
      </c>
      <c r="E30" s="58"/>
      <c r="F30" s="68"/>
      <c r="G30" s="68"/>
      <c r="H30" s="68"/>
      <c r="I30" s="68"/>
      <c r="J30" s="68"/>
      <c r="K30" s="68"/>
      <c r="L30" s="55"/>
      <c r="N30" s="57"/>
      <c r="P30" s="51">
        <f t="shared" si="1"/>
        <v>0</v>
      </c>
      <c r="Q30" s="51">
        <f t="shared" si="2"/>
        <v>0</v>
      </c>
      <c r="R30" s="51">
        <f t="shared" si="3"/>
        <v>0</v>
      </c>
      <c r="S30" s="51">
        <f t="shared" si="4"/>
        <v>0</v>
      </c>
      <c r="T30" s="51">
        <f t="shared" si="5"/>
        <v>0</v>
      </c>
      <c r="U30" s="51">
        <f t="shared" si="6"/>
        <v>0</v>
      </c>
    </row>
    <row r="31" spans="2:21" s="51" customFormat="1" ht="14.5" x14ac:dyDescent="0.3">
      <c r="B31" s="52"/>
      <c r="C31" s="56"/>
      <c r="D31" s="67"/>
      <c r="E31" s="58"/>
      <c r="F31" s="68"/>
      <c r="G31" s="68"/>
      <c r="H31" s="68"/>
      <c r="I31" s="68"/>
      <c r="J31" s="68"/>
      <c r="K31" s="68"/>
      <c r="L31" s="55"/>
      <c r="P31" s="51">
        <f t="shared" si="1"/>
        <v>0</v>
      </c>
      <c r="Q31" s="51">
        <f t="shared" si="2"/>
        <v>0</v>
      </c>
      <c r="R31" s="51">
        <f t="shared" si="3"/>
        <v>0</v>
      </c>
      <c r="S31" s="51">
        <f t="shared" si="4"/>
        <v>0</v>
      </c>
      <c r="T31" s="51">
        <f t="shared" si="5"/>
        <v>0</v>
      </c>
      <c r="U31" s="51">
        <f t="shared" si="6"/>
        <v>0</v>
      </c>
    </row>
    <row r="32" spans="2:21" s="51" customFormat="1" ht="14.5" x14ac:dyDescent="0.3">
      <c r="B32" s="52"/>
      <c r="C32" s="69"/>
      <c r="D32" s="67" t="str">
        <f t="shared" si="0"/>
        <v/>
      </c>
      <c r="E32" s="58"/>
      <c r="F32" s="68"/>
      <c r="G32" s="68"/>
      <c r="H32" s="68"/>
      <c r="I32" s="68"/>
      <c r="J32" s="68"/>
      <c r="K32" s="68"/>
      <c r="L32" s="55"/>
    </row>
    <row r="33" spans="2:21" s="51" customFormat="1" ht="14.5" x14ac:dyDescent="0.3">
      <c r="B33" s="52"/>
      <c r="C33" s="60"/>
      <c r="D33" s="67" t="str">
        <f t="shared" si="0"/>
        <v/>
      </c>
      <c r="E33" s="58"/>
      <c r="F33" s="68"/>
      <c r="G33" s="68"/>
      <c r="H33" s="68"/>
      <c r="I33" s="68"/>
      <c r="J33" s="68"/>
      <c r="K33" s="68"/>
      <c r="L33" s="55"/>
    </row>
    <row r="34" spans="2:21" ht="14.5" x14ac:dyDescent="0.35">
      <c r="B34" s="27"/>
      <c r="C34" s="33"/>
      <c r="D34" s="67" t="str">
        <f t="shared" si="0"/>
        <v/>
      </c>
      <c r="E34" s="29"/>
      <c r="F34" s="32"/>
      <c r="G34" s="32"/>
      <c r="H34" s="32"/>
      <c r="I34" s="32"/>
      <c r="J34" s="32"/>
      <c r="K34" s="32"/>
      <c r="L34" s="31"/>
      <c r="P34" s="19">
        <f t="shared" ref="P34:U35" si="8">+IF(F34="X",$E34,0)</f>
        <v>0</v>
      </c>
      <c r="Q34" s="19">
        <f t="shared" si="8"/>
        <v>0</v>
      </c>
      <c r="R34" s="19">
        <f t="shared" si="8"/>
        <v>0</v>
      </c>
      <c r="S34" s="19">
        <f t="shared" si="8"/>
        <v>0</v>
      </c>
      <c r="T34" s="19">
        <f t="shared" si="8"/>
        <v>0</v>
      </c>
      <c r="U34" s="19">
        <f t="shared" si="8"/>
        <v>0</v>
      </c>
    </row>
    <row r="35" spans="2:21" ht="14.5" x14ac:dyDescent="0.35">
      <c r="B35" s="27"/>
      <c r="C35" s="33"/>
      <c r="D35" s="67" t="str">
        <f t="shared" si="0"/>
        <v/>
      </c>
      <c r="E35" s="29"/>
      <c r="F35" s="32"/>
      <c r="G35" s="32"/>
      <c r="H35" s="32"/>
      <c r="I35" s="32"/>
      <c r="J35" s="32"/>
      <c r="K35" s="32"/>
      <c r="L35" s="31"/>
      <c r="P35" s="19">
        <f t="shared" si="8"/>
        <v>0</v>
      </c>
      <c r="Q35" s="19">
        <f t="shared" si="8"/>
        <v>0</v>
      </c>
      <c r="R35" s="19">
        <f t="shared" si="8"/>
        <v>0</v>
      </c>
      <c r="S35" s="19">
        <f t="shared" si="8"/>
        <v>0</v>
      </c>
      <c r="T35" s="19">
        <f t="shared" si="8"/>
        <v>0</v>
      </c>
      <c r="U35" s="19">
        <f t="shared" si="8"/>
        <v>0</v>
      </c>
    </row>
    <row r="36" spans="2:21" ht="14.5" x14ac:dyDescent="0.35">
      <c r="B36" s="27"/>
      <c r="C36" s="33"/>
      <c r="D36" s="67" t="str">
        <f t="shared" si="0"/>
        <v/>
      </c>
      <c r="E36" s="29"/>
      <c r="F36" s="32"/>
      <c r="G36" s="32"/>
      <c r="H36" s="32"/>
      <c r="I36" s="32"/>
      <c r="J36" s="32"/>
      <c r="K36" s="32"/>
      <c r="L36" s="31"/>
    </row>
    <row r="37" spans="2:21" ht="14.5" x14ac:dyDescent="0.35">
      <c r="B37" s="27"/>
      <c r="C37" s="33"/>
      <c r="D37" s="67" t="str">
        <f t="shared" si="0"/>
        <v/>
      </c>
      <c r="E37" s="29"/>
      <c r="F37" s="32"/>
      <c r="G37" s="32"/>
      <c r="H37" s="32"/>
      <c r="I37" s="32"/>
      <c r="J37" s="32"/>
      <c r="K37" s="32"/>
      <c r="L37" s="31"/>
    </row>
    <row r="38" spans="2:21" thickBot="1" x14ac:dyDescent="0.4">
      <c r="B38" s="34"/>
      <c r="C38" s="70"/>
      <c r="D38" s="35"/>
      <c r="E38" s="35"/>
      <c r="F38" s="36"/>
      <c r="G38" s="36"/>
      <c r="H38" s="36"/>
      <c r="I38" s="36"/>
      <c r="J38" s="36"/>
      <c r="K38" s="36"/>
      <c r="L38" s="38"/>
      <c r="P38" s="37">
        <f t="shared" ref="P38:U38" si="9">+IF(F38="X",$E38,0)</f>
        <v>0</v>
      </c>
      <c r="Q38" s="37">
        <f t="shared" si="9"/>
        <v>0</v>
      </c>
      <c r="R38" s="37">
        <f t="shared" si="9"/>
        <v>0</v>
      </c>
      <c r="S38" s="37">
        <f t="shared" si="9"/>
        <v>0</v>
      </c>
      <c r="T38" s="37">
        <f t="shared" si="9"/>
        <v>0</v>
      </c>
      <c r="U38" s="37">
        <f t="shared" si="9"/>
        <v>0</v>
      </c>
    </row>
    <row r="39" spans="2:21" thickBot="1" x14ac:dyDescent="0.4">
      <c r="C39" s="33"/>
      <c r="D39" s="29"/>
      <c r="E39" s="29"/>
      <c r="F39" s="32"/>
      <c r="G39" s="32"/>
      <c r="H39" s="32"/>
      <c r="I39" s="32"/>
      <c r="J39" s="32"/>
      <c r="K39" s="32"/>
    </row>
    <row r="40" spans="2:21" ht="14.5" x14ac:dyDescent="0.35">
      <c r="B40" s="22"/>
      <c r="C40" s="39"/>
      <c r="D40" s="40"/>
      <c r="E40" s="40"/>
      <c r="F40" s="41"/>
      <c r="G40" s="41"/>
      <c r="H40" s="41"/>
      <c r="I40" s="41"/>
      <c r="J40" s="41"/>
      <c r="K40" s="41"/>
      <c r="L40" s="26"/>
    </row>
    <row r="41" spans="2:21" ht="14.5" x14ac:dyDescent="0.35">
      <c r="B41" s="27"/>
      <c r="C41" s="50" t="s">
        <v>128</v>
      </c>
      <c r="D41" s="66" t="str">
        <f>+IF(OR(F45&lt;0,G45&lt;0,H45&lt;0,I45&lt;0,J45&lt;0,K45&lt;0,F48&lt;0,G48&lt;0,H48&lt;0,I48&lt;0,J48&lt;0,K48&lt;0),"BERRIKUSI ZURE AUKERA: MODULUEI ASTEAN ESKAINI BEHARREKO ORDU KOPURUA ESKURAGARRI DITUZUN ORDUENA BAINO  HANDIAGOA DA!!!","")</f>
        <v/>
      </c>
      <c r="E41" s="21"/>
      <c r="L41" s="31"/>
    </row>
    <row r="42" spans="2:21" ht="14.5" x14ac:dyDescent="0.35">
      <c r="B42" s="27"/>
      <c r="C42" s="33"/>
      <c r="D42" s="29"/>
      <c r="E42" s="29"/>
      <c r="F42" s="32"/>
      <c r="G42" s="32"/>
      <c r="H42" s="32"/>
      <c r="I42" s="32"/>
      <c r="J42" s="32"/>
      <c r="K42" s="32"/>
      <c r="L42" s="31"/>
    </row>
    <row r="43" spans="2:21" s="51" customFormat="1" ht="21" customHeight="1" x14ac:dyDescent="0.3">
      <c r="B43" s="52"/>
      <c r="C43" s="103" t="s">
        <v>146</v>
      </c>
      <c r="D43" s="103"/>
      <c r="E43" s="103"/>
      <c r="F43" s="61">
        <f t="shared" ref="F43:K43" si="10">+SUMIF($D$19:$D$38,"Urtekoa",P19:P38)+SUMIF($D$19:$D$38,"1. lauhilekoa",P19:P38)</f>
        <v>20</v>
      </c>
      <c r="G43" s="62">
        <f t="shared" si="10"/>
        <v>0</v>
      </c>
      <c r="H43" s="61">
        <f t="shared" si="10"/>
        <v>0</v>
      </c>
      <c r="I43" s="62">
        <f t="shared" si="10"/>
        <v>0</v>
      </c>
      <c r="J43" s="61">
        <f t="shared" si="10"/>
        <v>0</v>
      </c>
      <c r="K43" s="62">
        <f t="shared" si="10"/>
        <v>0</v>
      </c>
      <c r="L43" s="55"/>
    </row>
    <row r="44" spans="2:21" s="51" customFormat="1" ht="21" customHeight="1" thickBot="1" x14ac:dyDescent="0.35">
      <c r="B44" s="52"/>
      <c r="C44" s="98" t="s">
        <v>144</v>
      </c>
      <c r="D44" s="98"/>
      <c r="E44" s="98"/>
      <c r="F44" s="61">
        <f>+F11</f>
        <v>20</v>
      </c>
      <c r="G44" s="62">
        <f t="shared" ref="G44:K44" si="11">+G11</f>
        <v>0</v>
      </c>
      <c r="H44" s="61">
        <f t="shared" si="11"/>
        <v>0</v>
      </c>
      <c r="I44" s="62">
        <f t="shared" si="11"/>
        <v>0</v>
      </c>
      <c r="J44" s="61">
        <f t="shared" si="11"/>
        <v>0</v>
      </c>
      <c r="K44" s="62">
        <f t="shared" si="11"/>
        <v>0</v>
      </c>
      <c r="L44" s="55"/>
    </row>
    <row r="45" spans="2:21" s="71" customFormat="1" ht="21" customHeight="1" thickBot="1" x14ac:dyDescent="0.35">
      <c r="B45" s="72"/>
      <c r="C45" s="99" t="s">
        <v>149</v>
      </c>
      <c r="D45" s="100"/>
      <c r="E45" s="100"/>
      <c r="F45" s="73">
        <f t="shared" ref="F45:K45" si="12">+F11-F43</f>
        <v>0</v>
      </c>
      <c r="G45" s="74">
        <f t="shared" si="12"/>
        <v>0</v>
      </c>
      <c r="H45" s="73">
        <f t="shared" si="12"/>
        <v>0</v>
      </c>
      <c r="I45" s="74">
        <f t="shared" si="12"/>
        <v>0</v>
      </c>
      <c r="J45" s="73">
        <f t="shared" si="12"/>
        <v>0</v>
      </c>
      <c r="K45" s="75">
        <f t="shared" si="12"/>
        <v>0</v>
      </c>
      <c r="L45" s="76"/>
    </row>
    <row r="46" spans="2:21" s="51" customFormat="1" ht="21" customHeight="1" x14ac:dyDescent="0.3">
      <c r="B46" s="52"/>
      <c r="C46" s="103" t="s">
        <v>147</v>
      </c>
      <c r="D46" s="103"/>
      <c r="E46" s="103"/>
      <c r="F46" s="61">
        <f t="shared" ref="F46:K46" si="13">+SUMIF($D$19:$D$38,"Urtekoa",P19:P38)+SUMIF($D$19:$D$38,"2. lauhilekoa",P19:P38)</f>
        <v>16</v>
      </c>
      <c r="G46" s="62">
        <f t="shared" si="13"/>
        <v>0</v>
      </c>
      <c r="H46" s="61">
        <f t="shared" si="13"/>
        <v>0</v>
      </c>
      <c r="I46" s="62">
        <f t="shared" si="13"/>
        <v>0</v>
      </c>
      <c r="J46" s="61">
        <f t="shared" si="13"/>
        <v>0</v>
      </c>
      <c r="K46" s="62">
        <f t="shared" si="13"/>
        <v>0</v>
      </c>
      <c r="L46" s="55"/>
    </row>
    <row r="47" spans="2:21" s="51" customFormat="1" ht="21" customHeight="1" thickBot="1" x14ac:dyDescent="0.35">
      <c r="B47" s="52"/>
      <c r="C47" s="98" t="s">
        <v>145</v>
      </c>
      <c r="D47" s="98"/>
      <c r="E47" s="98"/>
      <c r="F47" s="61">
        <f>+F12</f>
        <v>16</v>
      </c>
      <c r="G47" s="62">
        <f t="shared" ref="G47:K47" si="14">+G12</f>
        <v>0</v>
      </c>
      <c r="H47" s="61">
        <f t="shared" si="14"/>
        <v>0</v>
      </c>
      <c r="I47" s="62">
        <f t="shared" si="14"/>
        <v>0</v>
      </c>
      <c r="J47" s="61">
        <f t="shared" si="14"/>
        <v>0</v>
      </c>
      <c r="K47" s="62">
        <f t="shared" si="14"/>
        <v>0</v>
      </c>
      <c r="L47" s="55"/>
    </row>
    <row r="48" spans="2:21" s="71" customFormat="1" ht="21" customHeight="1" thickBot="1" x14ac:dyDescent="0.35">
      <c r="B48" s="72"/>
      <c r="C48" s="99" t="s">
        <v>150</v>
      </c>
      <c r="D48" s="100"/>
      <c r="E48" s="100"/>
      <c r="F48" s="73">
        <f t="shared" ref="F48:K48" si="15">+F12-F46</f>
        <v>0</v>
      </c>
      <c r="G48" s="74">
        <f t="shared" si="15"/>
        <v>0</v>
      </c>
      <c r="H48" s="73">
        <f t="shared" si="15"/>
        <v>0</v>
      </c>
      <c r="I48" s="74">
        <f t="shared" si="15"/>
        <v>0</v>
      </c>
      <c r="J48" s="73">
        <f t="shared" si="15"/>
        <v>0</v>
      </c>
      <c r="K48" s="75">
        <f t="shared" si="15"/>
        <v>0</v>
      </c>
      <c r="L48" s="76"/>
    </row>
    <row r="49" spans="2:12" thickBot="1" x14ac:dyDescent="0.4">
      <c r="B49" s="34"/>
      <c r="C49" s="37"/>
      <c r="D49" s="42"/>
      <c r="E49" s="42"/>
      <c r="F49" s="37"/>
      <c r="G49" s="37"/>
      <c r="H49" s="37"/>
      <c r="I49" s="37"/>
      <c r="J49" s="37"/>
      <c r="K49" s="37"/>
      <c r="L49" s="38"/>
    </row>
    <row r="50" spans="2:12" ht="14.5" x14ac:dyDescent="0.35">
      <c r="D50" s="21"/>
      <c r="E50" s="21"/>
    </row>
    <row r="51" spans="2:12" ht="15" customHeight="1" x14ac:dyDescent="0.35">
      <c r="B51" s="107" t="s">
        <v>140</v>
      </c>
      <c r="C51" s="107"/>
      <c r="D51" s="107"/>
      <c r="E51" s="107"/>
      <c r="F51" s="107"/>
      <c r="G51" s="107"/>
      <c r="H51" s="107"/>
      <c r="I51" s="107"/>
      <c r="J51" s="107"/>
      <c r="K51" s="107"/>
      <c r="L51" s="107"/>
    </row>
    <row r="52" spans="2:12" ht="15" customHeight="1" x14ac:dyDescent="0.35">
      <c r="B52" s="107"/>
      <c r="C52" s="107"/>
      <c r="D52" s="107"/>
      <c r="E52" s="107"/>
      <c r="F52" s="107"/>
      <c r="G52" s="107"/>
      <c r="H52" s="107"/>
      <c r="I52" s="107"/>
      <c r="J52" s="107"/>
      <c r="K52" s="107"/>
      <c r="L52" s="107"/>
    </row>
    <row r="53" spans="2:12" ht="15.75" customHeight="1" x14ac:dyDescent="0.35">
      <c r="B53" s="107"/>
      <c r="C53" s="107"/>
      <c r="D53" s="107"/>
      <c r="E53" s="107"/>
      <c r="F53" s="107"/>
      <c r="G53" s="107"/>
      <c r="H53" s="107"/>
      <c r="I53" s="107"/>
      <c r="J53" s="107"/>
      <c r="K53" s="107"/>
      <c r="L53" s="107"/>
    </row>
    <row r="54" spans="2:12" ht="15.75" customHeight="1" x14ac:dyDescent="0.35">
      <c r="B54" s="107"/>
      <c r="C54" s="107"/>
      <c r="D54" s="107"/>
      <c r="E54" s="107"/>
      <c r="F54" s="107"/>
      <c r="G54" s="107"/>
      <c r="H54" s="107"/>
      <c r="I54" s="107"/>
      <c r="J54" s="107"/>
      <c r="K54" s="107"/>
      <c r="L54" s="107"/>
    </row>
    <row r="55" spans="2:12" ht="15.75" customHeight="1" x14ac:dyDescent="0.35">
      <c r="D55" s="21"/>
      <c r="E55" s="21"/>
    </row>
    <row r="56" spans="2:12" ht="15.75" customHeight="1" x14ac:dyDescent="0.35">
      <c r="D56" s="21"/>
      <c r="E56" s="21"/>
    </row>
    <row r="57" spans="2:12" ht="15.75" customHeight="1" x14ac:dyDescent="0.35">
      <c r="D57" s="21"/>
      <c r="E57" s="21"/>
    </row>
    <row r="58" spans="2:12" ht="15.75" customHeight="1" x14ac:dyDescent="0.35">
      <c r="D58" s="21"/>
      <c r="E58" s="21"/>
    </row>
    <row r="59" spans="2:12" ht="15.75" customHeight="1" x14ac:dyDescent="0.35">
      <c r="D59" s="21"/>
      <c r="E59" s="21"/>
    </row>
    <row r="60" spans="2:12" ht="15.75" customHeight="1" x14ac:dyDescent="0.35">
      <c r="D60" s="21"/>
      <c r="E60" s="21"/>
    </row>
    <row r="61" spans="2:12" ht="15.75" customHeight="1" x14ac:dyDescent="0.35">
      <c r="D61" s="21"/>
      <c r="E61" s="21"/>
    </row>
    <row r="62" spans="2:12" ht="15.75" customHeight="1" x14ac:dyDescent="0.35">
      <c r="D62" s="21"/>
      <c r="E62" s="21"/>
    </row>
    <row r="63" spans="2:12" ht="15.75" customHeight="1" x14ac:dyDescent="0.35">
      <c r="D63" s="21"/>
      <c r="E63" s="21"/>
    </row>
    <row r="64" spans="2:12" ht="15.75" customHeight="1" x14ac:dyDescent="0.35">
      <c r="D64" s="21"/>
      <c r="E64" s="21"/>
    </row>
    <row r="65" spans="4:5" ht="15.75" customHeight="1" x14ac:dyDescent="0.35">
      <c r="D65" s="21"/>
      <c r="E65" s="21"/>
    </row>
    <row r="66" spans="4:5" ht="15.75" customHeight="1" x14ac:dyDescent="0.35">
      <c r="D66" s="21"/>
      <c r="E66" s="21"/>
    </row>
    <row r="67" spans="4:5" ht="15.75" customHeight="1" x14ac:dyDescent="0.35">
      <c r="D67" s="21"/>
      <c r="E67" s="21"/>
    </row>
    <row r="68" spans="4:5" ht="15.75" customHeight="1" x14ac:dyDescent="0.35">
      <c r="D68" s="21"/>
      <c r="E68" s="21"/>
    </row>
    <row r="69" spans="4:5" ht="15.75" customHeight="1" x14ac:dyDescent="0.35">
      <c r="D69" s="21"/>
      <c r="E69" s="21"/>
    </row>
    <row r="70" spans="4:5" ht="15.75" customHeight="1" x14ac:dyDescent="0.35">
      <c r="D70" s="21"/>
      <c r="E70" s="21"/>
    </row>
    <row r="71" spans="4:5" ht="15.75" customHeight="1" x14ac:dyDescent="0.35">
      <c r="D71" s="21"/>
      <c r="E71" s="21"/>
    </row>
    <row r="72" spans="4:5" ht="15.75" customHeight="1" x14ac:dyDescent="0.35">
      <c r="D72" s="21"/>
      <c r="E72" s="21"/>
    </row>
    <row r="73" spans="4:5" ht="15.75" customHeight="1" x14ac:dyDescent="0.35">
      <c r="D73" s="21"/>
      <c r="E73" s="21"/>
    </row>
    <row r="74" spans="4:5" ht="15.75" customHeight="1" x14ac:dyDescent="0.35">
      <c r="D74" s="21"/>
      <c r="E74" s="21"/>
    </row>
    <row r="75" spans="4:5" ht="15.75" customHeight="1" x14ac:dyDescent="0.35">
      <c r="D75" s="21"/>
      <c r="E75" s="21"/>
    </row>
    <row r="76" spans="4:5" ht="15.75" customHeight="1" x14ac:dyDescent="0.35">
      <c r="D76" s="21"/>
      <c r="E76" s="21"/>
    </row>
    <row r="77" spans="4:5" ht="15.75" customHeight="1" x14ac:dyDescent="0.35">
      <c r="D77" s="21"/>
      <c r="E77" s="21"/>
    </row>
    <row r="78" spans="4:5" ht="15.75" customHeight="1" x14ac:dyDescent="0.35">
      <c r="D78" s="21"/>
      <c r="E78" s="21"/>
    </row>
    <row r="79" spans="4:5" ht="15.75" customHeight="1" x14ac:dyDescent="0.35">
      <c r="D79" s="21"/>
      <c r="E79" s="21"/>
    </row>
    <row r="80" spans="4:5" ht="15.75" customHeight="1" x14ac:dyDescent="0.35">
      <c r="D80" s="21"/>
      <c r="E80" s="21"/>
    </row>
    <row r="81" spans="4:5" ht="15.75" customHeight="1" x14ac:dyDescent="0.35">
      <c r="D81" s="21"/>
      <c r="E81" s="21"/>
    </row>
    <row r="82" spans="4:5" ht="15.75" customHeight="1" x14ac:dyDescent="0.35">
      <c r="D82" s="21"/>
      <c r="E82" s="21"/>
    </row>
    <row r="83" spans="4:5" ht="15.75" customHeight="1" x14ac:dyDescent="0.35">
      <c r="D83" s="21"/>
      <c r="E83" s="21"/>
    </row>
    <row r="84" spans="4:5" ht="15.75" customHeight="1" x14ac:dyDescent="0.35">
      <c r="D84" s="21"/>
      <c r="E84" s="21"/>
    </row>
    <row r="85" spans="4:5" ht="15.75" customHeight="1" x14ac:dyDescent="0.35">
      <c r="D85" s="21"/>
      <c r="E85" s="21"/>
    </row>
    <row r="86" spans="4:5" ht="15.75" customHeight="1" x14ac:dyDescent="0.35">
      <c r="D86" s="21"/>
      <c r="E86" s="21"/>
    </row>
    <row r="87" spans="4:5" ht="15.75" customHeight="1" x14ac:dyDescent="0.35">
      <c r="D87" s="21"/>
      <c r="E87" s="21"/>
    </row>
    <row r="88" spans="4:5" ht="15.75" customHeight="1" x14ac:dyDescent="0.35">
      <c r="D88" s="21"/>
      <c r="E88" s="21"/>
    </row>
    <row r="89" spans="4:5" ht="15.75" customHeight="1" x14ac:dyDescent="0.35">
      <c r="D89" s="21"/>
      <c r="E89" s="21"/>
    </row>
    <row r="90" spans="4:5" ht="15.75" customHeight="1" x14ac:dyDescent="0.35">
      <c r="D90" s="21"/>
      <c r="E90" s="21"/>
    </row>
    <row r="91" spans="4:5" ht="15.75" customHeight="1" x14ac:dyDescent="0.35">
      <c r="D91" s="21"/>
      <c r="E91" s="21"/>
    </row>
    <row r="92" spans="4:5" ht="15.75" customHeight="1" x14ac:dyDescent="0.35">
      <c r="D92" s="21"/>
      <c r="E92" s="21"/>
    </row>
    <row r="93" spans="4:5" ht="15.75" customHeight="1" x14ac:dyDescent="0.35">
      <c r="D93" s="21"/>
      <c r="E93" s="21"/>
    </row>
    <row r="94" spans="4:5" ht="15.75" customHeight="1" x14ac:dyDescent="0.35">
      <c r="D94" s="21"/>
      <c r="E94" s="21"/>
    </row>
    <row r="95" spans="4:5" ht="15.75" customHeight="1" x14ac:dyDescent="0.35">
      <c r="D95" s="21"/>
      <c r="E95" s="21"/>
    </row>
    <row r="96" spans="4:5" ht="15.75" customHeight="1" x14ac:dyDescent="0.35">
      <c r="D96" s="21"/>
      <c r="E96" s="21"/>
    </row>
    <row r="97" spans="4:5" ht="15.75" customHeight="1" x14ac:dyDescent="0.35">
      <c r="D97" s="21"/>
      <c r="E97" s="21"/>
    </row>
    <row r="98" spans="4:5" ht="15.75" customHeight="1" x14ac:dyDescent="0.35">
      <c r="D98" s="21"/>
      <c r="E98" s="21"/>
    </row>
    <row r="99" spans="4:5" ht="15.75" customHeight="1" x14ac:dyDescent="0.35">
      <c r="D99" s="21"/>
      <c r="E99" s="21"/>
    </row>
    <row r="100" spans="4:5" ht="15.75" customHeight="1" x14ac:dyDescent="0.35">
      <c r="D100" s="21"/>
      <c r="E100" s="21"/>
    </row>
    <row r="101" spans="4:5" ht="15.75" customHeight="1" x14ac:dyDescent="0.35">
      <c r="D101" s="21"/>
      <c r="E101" s="21"/>
    </row>
    <row r="102" spans="4:5" ht="15.75" customHeight="1" x14ac:dyDescent="0.35">
      <c r="D102" s="21"/>
      <c r="E102" s="21"/>
    </row>
    <row r="103" spans="4:5" ht="15.75" customHeight="1" x14ac:dyDescent="0.35">
      <c r="D103" s="21"/>
      <c r="E103" s="21"/>
    </row>
    <row r="104" spans="4:5" ht="15.75" customHeight="1" x14ac:dyDescent="0.35">
      <c r="D104" s="21"/>
      <c r="E104" s="21"/>
    </row>
    <row r="105" spans="4:5" ht="15.75" customHeight="1" x14ac:dyDescent="0.35">
      <c r="D105" s="21"/>
      <c r="E105" s="21"/>
    </row>
    <row r="106" spans="4:5" ht="15.75" customHeight="1" x14ac:dyDescent="0.35">
      <c r="D106" s="21"/>
      <c r="E106" s="21"/>
    </row>
    <row r="107" spans="4:5" ht="15.75" customHeight="1" x14ac:dyDescent="0.35">
      <c r="D107" s="21"/>
      <c r="E107" s="21"/>
    </row>
    <row r="108" spans="4:5" ht="15.75" customHeight="1" x14ac:dyDescent="0.35">
      <c r="D108" s="21"/>
      <c r="E108" s="21"/>
    </row>
    <row r="109" spans="4:5" ht="15.75" customHeight="1" x14ac:dyDescent="0.35">
      <c r="D109" s="21"/>
      <c r="E109" s="21"/>
    </row>
    <row r="110" spans="4:5" ht="15.75" customHeight="1" x14ac:dyDescent="0.35">
      <c r="D110" s="21"/>
      <c r="E110" s="21"/>
    </row>
    <row r="111" spans="4:5" ht="15.75" customHeight="1" x14ac:dyDescent="0.35">
      <c r="D111" s="21"/>
      <c r="E111" s="21"/>
    </row>
    <row r="112" spans="4:5" ht="15.75" customHeight="1" x14ac:dyDescent="0.35">
      <c r="D112" s="21"/>
      <c r="E112" s="21"/>
    </row>
    <row r="113" spans="4:5" ht="15.75" customHeight="1" x14ac:dyDescent="0.35">
      <c r="D113" s="21"/>
      <c r="E113" s="21"/>
    </row>
    <row r="114" spans="4:5" ht="15.75" customHeight="1" x14ac:dyDescent="0.35">
      <c r="D114" s="21"/>
      <c r="E114" s="21"/>
    </row>
    <row r="115" spans="4:5" ht="15.75" customHeight="1" x14ac:dyDescent="0.35">
      <c r="D115" s="21"/>
      <c r="E115" s="21"/>
    </row>
    <row r="116" spans="4:5" ht="15.75" customHeight="1" x14ac:dyDescent="0.35">
      <c r="D116" s="21"/>
      <c r="E116" s="21"/>
    </row>
    <row r="117" spans="4:5" ht="15.75" customHeight="1" x14ac:dyDescent="0.35">
      <c r="D117" s="21"/>
      <c r="E117" s="21"/>
    </row>
    <row r="118" spans="4:5" ht="15.75" customHeight="1" x14ac:dyDescent="0.35">
      <c r="D118" s="21"/>
      <c r="E118" s="21"/>
    </row>
    <row r="119" spans="4:5" ht="15.75" customHeight="1" x14ac:dyDescent="0.35">
      <c r="D119" s="21"/>
      <c r="E119" s="21"/>
    </row>
    <row r="120" spans="4:5" ht="15.75" customHeight="1" x14ac:dyDescent="0.35">
      <c r="D120" s="21"/>
      <c r="E120" s="21"/>
    </row>
    <row r="121" spans="4:5" ht="15.75" customHeight="1" x14ac:dyDescent="0.35">
      <c r="D121" s="21"/>
      <c r="E121" s="21"/>
    </row>
    <row r="122" spans="4:5" ht="15.75" customHeight="1" x14ac:dyDescent="0.35">
      <c r="D122" s="21"/>
      <c r="E122" s="21"/>
    </row>
    <row r="123" spans="4:5" ht="15.75" customHeight="1" x14ac:dyDescent="0.35">
      <c r="D123" s="21"/>
      <c r="E123" s="21"/>
    </row>
    <row r="124" spans="4:5" ht="15.75" customHeight="1" x14ac:dyDescent="0.35">
      <c r="D124" s="21"/>
      <c r="E124" s="21"/>
    </row>
    <row r="125" spans="4:5" ht="15.75" customHeight="1" x14ac:dyDescent="0.35">
      <c r="D125" s="21"/>
      <c r="E125" s="21"/>
    </row>
    <row r="126" spans="4:5" ht="15.75" customHeight="1" x14ac:dyDescent="0.35">
      <c r="D126" s="21"/>
      <c r="E126" s="21"/>
    </row>
    <row r="127" spans="4:5" ht="15.75" customHeight="1" x14ac:dyDescent="0.35">
      <c r="D127" s="21"/>
      <c r="E127" s="21"/>
    </row>
    <row r="128" spans="4:5" ht="15.75" customHeight="1" x14ac:dyDescent="0.35">
      <c r="D128" s="21"/>
      <c r="E128" s="21"/>
    </row>
    <row r="129" spans="4:5" ht="15.75" customHeight="1" x14ac:dyDescent="0.35">
      <c r="D129" s="21"/>
      <c r="E129" s="21"/>
    </row>
    <row r="130" spans="4:5" ht="15.75" customHeight="1" x14ac:dyDescent="0.35">
      <c r="D130" s="21"/>
      <c r="E130" s="21"/>
    </row>
    <row r="131" spans="4:5" ht="15.75" customHeight="1" x14ac:dyDescent="0.35">
      <c r="D131" s="21"/>
      <c r="E131" s="21"/>
    </row>
    <row r="132" spans="4:5" ht="15.75" customHeight="1" x14ac:dyDescent="0.35">
      <c r="D132" s="21"/>
      <c r="E132" s="21"/>
    </row>
    <row r="133" spans="4:5" ht="15.75" customHeight="1" x14ac:dyDescent="0.35">
      <c r="D133" s="21"/>
      <c r="E133" s="21"/>
    </row>
    <row r="134" spans="4:5" ht="15.75" customHeight="1" x14ac:dyDescent="0.35">
      <c r="D134" s="21"/>
      <c r="E134" s="21"/>
    </row>
    <row r="135" spans="4:5" ht="15.75" customHeight="1" x14ac:dyDescent="0.35">
      <c r="D135" s="21"/>
      <c r="E135" s="21"/>
    </row>
    <row r="136" spans="4:5" ht="15.75" customHeight="1" x14ac:dyDescent="0.35">
      <c r="D136" s="21"/>
      <c r="E136" s="21"/>
    </row>
    <row r="137" spans="4:5" ht="15.75" customHeight="1" x14ac:dyDescent="0.35">
      <c r="D137" s="21"/>
      <c r="E137" s="21"/>
    </row>
    <row r="138" spans="4:5" ht="15.75" customHeight="1" x14ac:dyDescent="0.35">
      <c r="D138" s="21"/>
      <c r="E138" s="21"/>
    </row>
    <row r="139" spans="4:5" ht="15.75" customHeight="1" x14ac:dyDescent="0.35">
      <c r="D139" s="21"/>
      <c r="E139" s="21"/>
    </row>
    <row r="140" spans="4:5" ht="15.75" customHeight="1" x14ac:dyDescent="0.35">
      <c r="D140" s="21"/>
      <c r="E140" s="21"/>
    </row>
    <row r="141" spans="4:5" ht="15.75" customHeight="1" x14ac:dyDescent="0.35">
      <c r="D141" s="21"/>
      <c r="E141" s="21"/>
    </row>
    <row r="142" spans="4:5" ht="15.75" customHeight="1" x14ac:dyDescent="0.35">
      <c r="D142" s="21"/>
      <c r="E142" s="21"/>
    </row>
    <row r="143" spans="4:5" ht="15.75" customHeight="1" x14ac:dyDescent="0.35">
      <c r="D143" s="21"/>
      <c r="E143" s="21"/>
    </row>
    <row r="144" spans="4:5" ht="15.75" customHeight="1" x14ac:dyDescent="0.35">
      <c r="D144" s="21"/>
      <c r="E144" s="21"/>
    </row>
    <row r="145" spans="4:5" ht="15.75" customHeight="1" x14ac:dyDescent="0.35">
      <c r="D145" s="21"/>
      <c r="E145" s="21"/>
    </row>
    <row r="146" spans="4:5" ht="15.75" customHeight="1" x14ac:dyDescent="0.35">
      <c r="D146" s="21"/>
      <c r="E146" s="21"/>
    </row>
    <row r="147" spans="4:5" ht="15.75" customHeight="1" x14ac:dyDescent="0.35">
      <c r="D147" s="21"/>
      <c r="E147" s="21"/>
    </row>
    <row r="148" spans="4:5" ht="15.75" customHeight="1" x14ac:dyDescent="0.35">
      <c r="D148" s="21"/>
      <c r="E148" s="21"/>
    </row>
    <row r="149" spans="4:5" ht="15.75" customHeight="1" x14ac:dyDescent="0.35">
      <c r="D149" s="21"/>
      <c r="E149" s="21"/>
    </row>
    <row r="150" spans="4:5" ht="15.75" customHeight="1" x14ac:dyDescent="0.35">
      <c r="D150" s="21"/>
      <c r="E150" s="21"/>
    </row>
    <row r="151" spans="4:5" ht="15.75" customHeight="1" x14ac:dyDescent="0.35">
      <c r="D151" s="21"/>
      <c r="E151" s="21"/>
    </row>
    <row r="152" spans="4:5" ht="15.75" customHeight="1" x14ac:dyDescent="0.35">
      <c r="D152" s="21"/>
      <c r="E152" s="21"/>
    </row>
    <row r="153" spans="4:5" ht="15.75" customHeight="1" x14ac:dyDescent="0.35">
      <c r="D153" s="21"/>
      <c r="E153" s="21"/>
    </row>
    <row r="154" spans="4:5" ht="15.75" customHeight="1" x14ac:dyDescent="0.35">
      <c r="D154" s="21"/>
      <c r="E154" s="21"/>
    </row>
    <row r="155" spans="4:5" ht="15.75" customHeight="1" x14ac:dyDescent="0.35">
      <c r="D155" s="21"/>
      <c r="E155" s="21"/>
    </row>
    <row r="156" spans="4:5" ht="15.75" customHeight="1" x14ac:dyDescent="0.35">
      <c r="D156" s="21"/>
      <c r="E156" s="21"/>
    </row>
    <row r="157" spans="4:5" ht="15.75" customHeight="1" x14ac:dyDescent="0.35">
      <c r="D157" s="21"/>
      <c r="E157" s="21"/>
    </row>
    <row r="158" spans="4:5" ht="15.75" customHeight="1" x14ac:dyDescent="0.35">
      <c r="D158" s="21"/>
      <c r="E158" s="21"/>
    </row>
    <row r="159" spans="4:5" ht="15.75" customHeight="1" x14ac:dyDescent="0.35">
      <c r="D159" s="21"/>
      <c r="E159" s="21"/>
    </row>
    <row r="160" spans="4:5" ht="15.75" customHeight="1" x14ac:dyDescent="0.35">
      <c r="D160" s="21"/>
      <c r="E160" s="21"/>
    </row>
    <row r="161" spans="4:5" ht="15.75" customHeight="1" x14ac:dyDescent="0.35">
      <c r="D161" s="21"/>
      <c r="E161" s="21"/>
    </row>
    <row r="162" spans="4:5" ht="15.75" customHeight="1" x14ac:dyDescent="0.35">
      <c r="D162" s="21"/>
      <c r="E162" s="21"/>
    </row>
    <row r="163" spans="4:5" ht="15.75" customHeight="1" x14ac:dyDescent="0.35">
      <c r="D163" s="21"/>
      <c r="E163" s="21"/>
    </row>
    <row r="164" spans="4:5" ht="15.75" customHeight="1" x14ac:dyDescent="0.35">
      <c r="D164" s="21"/>
      <c r="E164" s="21"/>
    </row>
    <row r="165" spans="4:5" ht="15.75" customHeight="1" x14ac:dyDescent="0.35">
      <c r="D165" s="21"/>
      <c r="E165" s="21"/>
    </row>
    <row r="166" spans="4:5" ht="15.75" customHeight="1" x14ac:dyDescent="0.35">
      <c r="D166" s="21"/>
      <c r="E166" s="21"/>
    </row>
    <row r="167" spans="4:5" ht="15.75" customHeight="1" x14ac:dyDescent="0.35">
      <c r="D167" s="21"/>
      <c r="E167" s="21"/>
    </row>
    <row r="168" spans="4:5" ht="15.75" customHeight="1" x14ac:dyDescent="0.35">
      <c r="D168" s="21"/>
      <c r="E168" s="21"/>
    </row>
    <row r="169" spans="4:5" ht="15.75" customHeight="1" x14ac:dyDescent="0.35">
      <c r="D169" s="21"/>
      <c r="E169" s="21"/>
    </row>
    <row r="170" spans="4:5" ht="15.75" customHeight="1" x14ac:dyDescent="0.35">
      <c r="D170" s="21"/>
      <c r="E170" s="21"/>
    </row>
    <row r="171" spans="4:5" ht="15.75" customHeight="1" x14ac:dyDescent="0.35">
      <c r="D171" s="21"/>
      <c r="E171" s="21"/>
    </row>
    <row r="172" spans="4:5" ht="15.75" customHeight="1" x14ac:dyDescent="0.35">
      <c r="D172" s="21"/>
      <c r="E172" s="21"/>
    </row>
    <row r="173" spans="4:5" ht="15.75" customHeight="1" x14ac:dyDescent="0.35">
      <c r="D173" s="21"/>
      <c r="E173" s="21"/>
    </row>
    <row r="174" spans="4:5" ht="15.75" customHeight="1" x14ac:dyDescent="0.35">
      <c r="D174" s="21"/>
      <c r="E174" s="21"/>
    </row>
    <row r="175" spans="4:5" ht="15.75" customHeight="1" x14ac:dyDescent="0.35">
      <c r="D175" s="21"/>
      <c r="E175" s="21"/>
    </row>
    <row r="176" spans="4:5" ht="15.75" customHeight="1" x14ac:dyDescent="0.35">
      <c r="D176" s="21"/>
      <c r="E176" s="21"/>
    </row>
    <row r="177" spans="4:5" ht="15.75" customHeight="1" x14ac:dyDescent="0.35">
      <c r="D177" s="21"/>
      <c r="E177" s="21"/>
    </row>
    <row r="178" spans="4:5" ht="15.75" customHeight="1" x14ac:dyDescent="0.35">
      <c r="D178" s="21"/>
      <c r="E178" s="21"/>
    </row>
    <row r="179" spans="4:5" ht="15.75" customHeight="1" x14ac:dyDescent="0.35">
      <c r="D179" s="21"/>
      <c r="E179" s="21"/>
    </row>
    <row r="180" spans="4:5" ht="15.75" customHeight="1" x14ac:dyDescent="0.35">
      <c r="D180" s="21"/>
      <c r="E180" s="21"/>
    </row>
    <row r="181" spans="4:5" ht="15.75" customHeight="1" x14ac:dyDescent="0.35">
      <c r="D181" s="21"/>
      <c r="E181" s="21"/>
    </row>
    <row r="182" spans="4:5" ht="15.75" customHeight="1" x14ac:dyDescent="0.35">
      <c r="D182" s="21"/>
      <c r="E182" s="21"/>
    </row>
    <row r="183" spans="4:5" ht="15.75" customHeight="1" x14ac:dyDescent="0.35">
      <c r="D183" s="21"/>
      <c r="E183" s="21"/>
    </row>
    <row r="184" spans="4:5" ht="15.75" customHeight="1" x14ac:dyDescent="0.35">
      <c r="D184" s="21"/>
      <c r="E184" s="21"/>
    </row>
    <row r="185" spans="4:5" ht="15.75" customHeight="1" x14ac:dyDescent="0.35">
      <c r="D185" s="21"/>
      <c r="E185" s="21"/>
    </row>
    <row r="186" spans="4:5" ht="15.75" customHeight="1" x14ac:dyDescent="0.35">
      <c r="D186" s="21"/>
      <c r="E186" s="21"/>
    </row>
    <row r="187" spans="4:5" ht="15.75" customHeight="1" x14ac:dyDescent="0.35">
      <c r="D187" s="21"/>
      <c r="E187" s="21"/>
    </row>
    <row r="188" spans="4:5" ht="15.75" customHeight="1" x14ac:dyDescent="0.35">
      <c r="D188" s="21"/>
      <c r="E188" s="21"/>
    </row>
    <row r="189" spans="4:5" ht="15.75" customHeight="1" x14ac:dyDescent="0.35">
      <c r="D189" s="21"/>
      <c r="E189" s="21"/>
    </row>
    <row r="190" spans="4:5" ht="15.75" customHeight="1" x14ac:dyDescent="0.35">
      <c r="D190" s="21"/>
      <c r="E190" s="21"/>
    </row>
    <row r="191" spans="4:5" ht="15.75" customHeight="1" x14ac:dyDescent="0.35">
      <c r="D191" s="21"/>
      <c r="E191" s="21"/>
    </row>
    <row r="192" spans="4:5" ht="15.75" customHeight="1" x14ac:dyDescent="0.35">
      <c r="D192" s="21"/>
      <c r="E192" s="21"/>
    </row>
    <row r="193" spans="4:5" ht="15.75" customHeight="1" x14ac:dyDescent="0.35">
      <c r="D193" s="21"/>
      <c r="E193" s="21"/>
    </row>
    <row r="194" spans="4:5" ht="15.75" customHeight="1" x14ac:dyDescent="0.35">
      <c r="D194" s="21"/>
      <c r="E194" s="21"/>
    </row>
    <row r="195" spans="4:5" ht="15.75" customHeight="1" x14ac:dyDescent="0.35">
      <c r="D195" s="21"/>
      <c r="E195" s="21"/>
    </row>
    <row r="196" spans="4:5" ht="15.75" customHeight="1" x14ac:dyDescent="0.35">
      <c r="D196" s="21"/>
      <c r="E196" s="21"/>
    </row>
    <row r="197" spans="4:5" ht="15.75" customHeight="1" x14ac:dyDescent="0.35">
      <c r="D197" s="21"/>
      <c r="E197" s="21"/>
    </row>
    <row r="198" spans="4:5" ht="15.75" customHeight="1" x14ac:dyDescent="0.35">
      <c r="D198" s="21"/>
      <c r="E198" s="21"/>
    </row>
    <row r="199" spans="4:5" ht="15.75" customHeight="1" x14ac:dyDescent="0.35">
      <c r="D199" s="21"/>
      <c r="E199" s="21"/>
    </row>
    <row r="200" spans="4:5" ht="15.75" customHeight="1" x14ac:dyDescent="0.35">
      <c r="D200" s="21"/>
      <c r="E200" s="21"/>
    </row>
    <row r="201" spans="4:5" ht="15.75" customHeight="1" x14ac:dyDescent="0.35">
      <c r="D201" s="21"/>
      <c r="E201" s="21"/>
    </row>
    <row r="202" spans="4:5" ht="15.75" customHeight="1" x14ac:dyDescent="0.35">
      <c r="D202" s="21"/>
      <c r="E202" s="21"/>
    </row>
    <row r="203" spans="4:5" ht="15.75" customHeight="1" x14ac:dyDescent="0.35">
      <c r="D203" s="21"/>
      <c r="E203" s="21"/>
    </row>
    <row r="204" spans="4:5" ht="15.75" customHeight="1" x14ac:dyDescent="0.35">
      <c r="D204" s="21"/>
      <c r="E204" s="21"/>
    </row>
    <row r="205" spans="4:5" ht="15.75" customHeight="1" x14ac:dyDescent="0.35">
      <c r="D205" s="21"/>
      <c r="E205" s="21"/>
    </row>
    <row r="206" spans="4:5" ht="15.75" customHeight="1" x14ac:dyDescent="0.35">
      <c r="D206" s="21"/>
      <c r="E206" s="21"/>
    </row>
    <row r="207" spans="4:5" ht="15.75" customHeight="1" x14ac:dyDescent="0.35">
      <c r="D207" s="21"/>
      <c r="E207" s="21"/>
    </row>
    <row r="208" spans="4:5" ht="15.75" customHeight="1" x14ac:dyDescent="0.35">
      <c r="D208" s="21"/>
      <c r="E208" s="21"/>
    </row>
    <row r="209" spans="4:5" ht="15.75" customHeight="1" x14ac:dyDescent="0.35">
      <c r="D209" s="21"/>
      <c r="E209" s="21"/>
    </row>
    <row r="210" spans="4:5" ht="15.75" customHeight="1" x14ac:dyDescent="0.35">
      <c r="D210" s="21"/>
      <c r="E210" s="21"/>
    </row>
    <row r="211" spans="4:5" ht="15.75" customHeight="1" x14ac:dyDescent="0.35">
      <c r="D211" s="21"/>
      <c r="E211" s="21"/>
    </row>
    <row r="212" spans="4:5" ht="15.75" customHeight="1" x14ac:dyDescent="0.35">
      <c r="D212" s="21"/>
      <c r="E212" s="21"/>
    </row>
    <row r="213" spans="4:5" ht="15.75" customHeight="1" x14ac:dyDescent="0.35">
      <c r="D213" s="21"/>
      <c r="E213" s="21"/>
    </row>
    <row r="214" spans="4:5" ht="15.75" customHeight="1" x14ac:dyDescent="0.35">
      <c r="D214" s="21"/>
      <c r="E214" s="21"/>
    </row>
    <row r="215" spans="4:5" ht="15.75" customHeight="1" x14ac:dyDescent="0.35">
      <c r="D215" s="21"/>
      <c r="E215" s="21"/>
    </row>
    <row r="216" spans="4:5" ht="15.75" customHeight="1" x14ac:dyDescent="0.35">
      <c r="D216" s="21"/>
      <c r="E216" s="21"/>
    </row>
    <row r="217" spans="4:5" ht="15.75" customHeight="1" x14ac:dyDescent="0.35">
      <c r="D217" s="21"/>
      <c r="E217" s="21"/>
    </row>
    <row r="218" spans="4:5" ht="15.75" customHeight="1" x14ac:dyDescent="0.35">
      <c r="D218" s="21"/>
      <c r="E218" s="21"/>
    </row>
    <row r="219" spans="4:5" ht="15.75" customHeight="1" x14ac:dyDescent="0.35">
      <c r="D219" s="21"/>
      <c r="E219" s="21"/>
    </row>
    <row r="220" spans="4:5" ht="15.75" customHeight="1" x14ac:dyDescent="0.35">
      <c r="D220" s="21"/>
      <c r="E220" s="21"/>
    </row>
    <row r="221" spans="4:5" ht="15.75" customHeight="1" x14ac:dyDescent="0.35">
      <c r="D221" s="21"/>
      <c r="E221" s="21"/>
    </row>
    <row r="222" spans="4:5" ht="15.75" customHeight="1" x14ac:dyDescent="0.35">
      <c r="D222" s="21"/>
      <c r="E222" s="21"/>
    </row>
    <row r="223" spans="4:5" ht="15.75" customHeight="1" x14ac:dyDescent="0.35">
      <c r="D223" s="21"/>
      <c r="E223" s="21"/>
    </row>
    <row r="224" spans="4:5" ht="15.75" customHeight="1" x14ac:dyDescent="0.35">
      <c r="D224" s="21"/>
      <c r="E224" s="21"/>
    </row>
    <row r="225" spans="4:5" ht="15.75" customHeight="1" x14ac:dyDescent="0.35">
      <c r="D225" s="21"/>
      <c r="E225" s="21"/>
    </row>
    <row r="226" spans="4:5" ht="15.75" customHeight="1" x14ac:dyDescent="0.35">
      <c r="D226" s="21"/>
      <c r="E226" s="21"/>
    </row>
    <row r="227" spans="4:5" ht="15.75" customHeight="1" x14ac:dyDescent="0.35">
      <c r="D227" s="21"/>
      <c r="E227" s="21"/>
    </row>
    <row r="228" spans="4:5" ht="15.75" customHeight="1" x14ac:dyDescent="0.35">
      <c r="D228" s="21"/>
      <c r="E228" s="21"/>
    </row>
    <row r="229" spans="4:5" ht="15.75" customHeight="1" x14ac:dyDescent="0.35">
      <c r="D229" s="21"/>
      <c r="E229" s="21"/>
    </row>
    <row r="230" spans="4:5" ht="15.75" customHeight="1" x14ac:dyDescent="0.35">
      <c r="D230" s="21"/>
      <c r="E230" s="21"/>
    </row>
    <row r="231" spans="4:5" ht="15.75" customHeight="1" x14ac:dyDescent="0.35">
      <c r="D231" s="21"/>
      <c r="E231" s="21"/>
    </row>
    <row r="232" spans="4:5" ht="15.75" customHeight="1" x14ac:dyDescent="0.35">
      <c r="D232" s="21"/>
      <c r="E232" s="21"/>
    </row>
    <row r="233" spans="4:5" ht="15.75" customHeight="1" x14ac:dyDescent="0.35">
      <c r="D233" s="21"/>
      <c r="E233" s="21"/>
    </row>
    <row r="234" spans="4:5" ht="15.75" customHeight="1" x14ac:dyDescent="0.35">
      <c r="D234" s="21"/>
      <c r="E234" s="21"/>
    </row>
    <row r="235" spans="4:5" ht="15.75" customHeight="1" x14ac:dyDescent="0.35">
      <c r="D235" s="21"/>
      <c r="E235" s="21"/>
    </row>
    <row r="236" spans="4:5" ht="15.75" customHeight="1" x14ac:dyDescent="0.35">
      <c r="D236" s="21"/>
      <c r="E236" s="21"/>
    </row>
    <row r="237" spans="4:5" ht="15.75" customHeight="1" x14ac:dyDescent="0.35">
      <c r="D237" s="21"/>
      <c r="E237" s="21"/>
    </row>
    <row r="238" spans="4:5" ht="15.75" customHeight="1" x14ac:dyDescent="0.35">
      <c r="D238" s="21"/>
      <c r="E238" s="21"/>
    </row>
    <row r="239" spans="4:5" ht="15.75" customHeight="1" x14ac:dyDescent="0.35">
      <c r="D239" s="21"/>
      <c r="E239" s="21"/>
    </row>
    <row r="240" spans="4:5" ht="15.75" customHeight="1" x14ac:dyDescent="0.35">
      <c r="D240" s="21"/>
      <c r="E240" s="21"/>
    </row>
    <row r="241" spans="4:5" ht="15.75" customHeight="1" x14ac:dyDescent="0.35">
      <c r="D241" s="21"/>
      <c r="E241" s="21"/>
    </row>
    <row r="242" spans="4:5" ht="15.75" customHeight="1" x14ac:dyDescent="0.35">
      <c r="D242" s="21"/>
      <c r="E242" s="21"/>
    </row>
    <row r="243" spans="4:5" ht="15.75" customHeight="1" x14ac:dyDescent="0.35">
      <c r="D243" s="21"/>
      <c r="E243" s="21"/>
    </row>
    <row r="244" spans="4:5" ht="15.75" customHeight="1" x14ac:dyDescent="0.35">
      <c r="D244" s="21"/>
      <c r="E244" s="21"/>
    </row>
    <row r="245" spans="4:5" ht="15.75" customHeight="1" x14ac:dyDescent="0.35">
      <c r="D245" s="21"/>
      <c r="E245" s="21"/>
    </row>
    <row r="246" spans="4:5" ht="15.75" customHeight="1" x14ac:dyDescent="0.35">
      <c r="D246" s="21"/>
      <c r="E246" s="21"/>
    </row>
    <row r="247" spans="4:5" ht="15.75" customHeight="1" x14ac:dyDescent="0.35">
      <c r="D247" s="21"/>
      <c r="E247" s="21"/>
    </row>
    <row r="248" spans="4:5" ht="15.75" customHeight="1" x14ac:dyDescent="0.35">
      <c r="D248" s="21"/>
      <c r="E248" s="21"/>
    </row>
    <row r="249" spans="4:5" ht="15.75" customHeight="1" x14ac:dyDescent="0.35">
      <c r="D249" s="21"/>
      <c r="E249" s="21"/>
    </row>
    <row r="250" spans="4:5" ht="15.75" customHeight="1" x14ac:dyDescent="0.35">
      <c r="D250" s="21"/>
      <c r="E250" s="21"/>
    </row>
    <row r="251" spans="4:5" ht="15.75" customHeight="1" x14ac:dyDescent="0.35">
      <c r="D251" s="21"/>
      <c r="E251" s="21"/>
    </row>
    <row r="252" spans="4:5" ht="15.75" customHeight="1" x14ac:dyDescent="0.35">
      <c r="D252" s="21"/>
      <c r="E252" s="21"/>
    </row>
    <row r="253" spans="4:5" ht="15.75" customHeight="1" x14ac:dyDescent="0.35">
      <c r="D253" s="21"/>
      <c r="E253" s="21"/>
    </row>
    <row r="254" spans="4:5" ht="15.75" customHeight="1" x14ac:dyDescent="0.35">
      <c r="D254" s="21"/>
      <c r="E254" s="21"/>
    </row>
    <row r="255" spans="4:5" ht="15.75" customHeight="1" x14ac:dyDescent="0.35">
      <c r="D255" s="21"/>
      <c r="E255" s="21"/>
    </row>
    <row r="256" spans="4:5" ht="15.75" customHeight="1" x14ac:dyDescent="0.35">
      <c r="D256" s="21"/>
      <c r="E256" s="21"/>
    </row>
    <row r="257" spans="4:5" ht="15.75" customHeight="1" x14ac:dyDescent="0.35">
      <c r="D257" s="21"/>
      <c r="E257" s="21"/>
    </row>
    <row r="258" spans="4:5" ht="15.75" customHeight="1" x14ac:dyDescent="0.35">
      <c r="D258" s="21"/>
      <c r="E258" s="21"/>
    </row>
    <row r="259" spans="4:5" ht="15.75" customHeight="1" x14ac:dyDescent="0.35">
      <c r="D259" s="21"/>
      <c r="E259" s="21"/>
    </row>
    <row r="260" spans="4:5" ht="15.75" customHeight="1" x14ac:dyDescent="0.35">
      <c r="D260" s="21"/>
      <c r="E260" s="21"/>
    </row>
    <row r="261" spans="4:5" ht="15.75" customHeight="1" x14ac:dyDescent="0.35">
      <c r="D261" s="21"/>
      <c r="E261" s="21"/>
    </row>
    <row r="262" spans="4:5" ht="15.75" customHeight="1" x14ac:dyDescent="0.35">
      <c r="D262" s="21"/>
      <c r="E262" s="21"/>
    </row>
    <row r="263" spans="4:5" ht="15.75" customHeight="1" x14ac:dyDescent="0.35">
      <c r="D263" s="21"/>
      <c r="E263" s="21"/>
    </row>
    <row r="264" spans="4:5" ht="15.75" customHeight="1" x14ac:dyDescent="0.35">
      <c r="D264" s="21"/>
      <c r="E264" s="21"/>
    </row>
    <row r="265" spans="4:5" ht="15.75" customHeight="1" x14ac:dyDescent="0.35">
      <c r="D265" s="21"/>
      <c r="E265" s="21"/>
    </row>
    <row r="266" spans="4:5" ht="15.75" customHeight="1" x14ac:dyDescent="0.35">
      <c r="D266" s="21"/>
      <c r="E266" s="21"/>
    </row>
    <row r="267" spans="4:5" ht="15.75" customHeight="1" x14ac:dyDescent="0.35">
      <c r="D267" s="21"/>
      <c r="E267" s="21"/>
    </row>
    <row r="268" spans="4:5" ht="15.75" customHeight="1" x14ac:dyDescent="0.35">
      <c r="D268" s="21"/>
      <c r="E268" s="21"/>
    </row>
    <row r="269" spans="4:5" ht="15.75" customHeight="1" x14ac:dyDescent="0.35">
      <c r="D269" s="21"/>
      <c r="E269" s="21"/>
    </row>
    <row r="270" spans="4:5" ht="15.75" customHeight="1" x14ac:dyDescent="0.35">
      <c r="D270" s="21"/>
      <c r="E270" s="21"/>
    </row>
    <row r="271" spans="4:5" ht="15.75" customHeight="1" x14ac:dyDescent="0.35">
      <c r="D271" s="21"/>
      <c r="E271" s="21"/>
    </row>
    <row r="272" spans="4:5" ht="15.75" customHeight="1" x14ac:dyDescent="0.35">
      <c r="D272" s="21"/>
      <c r="E272" s="21"/>
    </row>
    <row r="273" spans="4:5" ht="15.75" customHeight="1" x14ac:dyDescent="0.35">
      <c r="D273" s="21"/>
      <c r="E273" s="21"/>
    </row>
    <row r="274" spans="4:5" ht="15.75" customHeight="1" x14ac:dyDescent="0.35">
      <c r="D274" s="21"/>
      <c r="E274" s="21"/>
    </row>
    <row r="275" spans="4:5" ht="15.75" customHeight="1" x14ac:dyDescent="0.35">
      <c r="D275" s="21"/>
      <c r="E275" s="21"/>
    </row>
    <row r="276" spans="4:5" ht="15.75" customHeight="1" x14ac:dyDescent="0.35">
      <c r="D276" s="21"/>
      <c r="E276" s="21"/>
    </row>
    <row r="277" spans="4:5" ht="15.75" customHeight="1" x14ac:dyDescent="0.35">
      <c r="D277" s="21"/>
      <c r="E277" s="21"/>
    </row>
    <row r="278" spans="4:5" ht="15.75" customHeight="1" x14ac:dyDescent="0.35">
      <c r="D278" s="21"/>
      <c r="E278" s="21"/>
    </row>
    <row r="279" spans="4:5" ht="15.75" customHeight="1" x14ac:dyDescent="0.35">
      <c r="D279" s="21"/>
      <c r="E279" s="21"/>
    </row>
    <row r="280" spans="4:5" ht="15.75" customHeight="1" x14ac:dyDescent="0.35">
      <c r="D280" s="21"/>
      <c r="E280" s="21"/>
    </row>
    <row r="281" spans="4:5" ht="15.75" customHeight="1" x14ac:dyDescent="0.35">
      <c r="D281" s="21"/>
      <c r="E281" s="21"/>
    </row>
    <row r="282" spans="4:5" ht="15.75" customHeight="1" x14ac:dyDescent="0.35">
      <c r="D282" s="21"/>
      <c r="E282" s="21"/>
    </row>
    <row r="283" spans="4:5" ht="15.75" customHeight="1" x14ac:dyDescent="0.35">
      <c r="D283" s="21"/>
      <c r="E283" s="21"/>
    </row>
    <row r="284" spans="4:5" ht="15.75" customHeight="1" x14ac:dyDescent="0.35">
      <c r="D284" s="21"/>
      <c r="E284" s="21"/>
    </row>
    <row r="285" spans="4:5" ht="15.75" customHeight="1" x14ac:dyDescent="0.35">
      <c r="D285" s="21"/>
      <c r="E285" s="21"/>
    </row>
    <row r="286" spans="4:5" ht="15.75" customHeight="1" x14ac:dyDescent="0.35">
      <c r="D286" s="21"/>
      <c r="E286" s="21"/>
    </row>
    <row r="287" spans="4:5" ht="15.75" customHeight="1" x14ac:dyDescent="0.35">
      <c r="D287" s="21"/>
      <c r="E287" s="21"/>
    </row>
    <row r="288" spans="4:5" ht="15.75" customHeight="1" x14ac:dyDescent="0.35">
      <c r="D288" s="21"/>
      <c r="E288" s="21"/>
    </row>
    <row r="289" spans="4:5" ht="15.75" customHeight="1" x14ac:dyDescent="0.35">
      <c r="D289" s="21"/>
      <c r="E289" s="21"/>
    </row>
    <row r="290" spans="4:5" ht="15.75" customHeight="1" x14ac:dyDescent="0.35">
      <c r="D290" s="21"/>
      <c r="E290" s="21"/>
    </row>
    <row r="291" spans="4:5" ht="15.75" customHeight="1" x14ac:dyDescent="0.35">
      <c r="D291" s="21"/>
      <c r="E291" s="21"/>
    </row>
    <row r="292" spans="4:5" ht="15.75" customHeight="1" x14ac:dyDescent="0.35">
      <c r="D292" s="21"/>
      <c r="E292" s="21"/>
    </row>
    <row r="293" spans="4:5" ht="15.75" customHeight="1" x14ac:dyDescent="0.35">
      <c r="D293" s="21"/>
      <c r="E293" s="21"/>
    </row>
    <row r="294" spans="4:5" ht="15.75" customHeight="1" x14ac:dyDescent="0.35">
      <c r="D294" s="21"/>
      <c r="E294" s="21"/>
    </row>
    <row r="295" spans="4:5" ht="15.75" customHeight="1" x14ac:dyDescent="0.35">
      <c r="D295" s="21"/>
      <c r="E295" s="21"/>
    </row>
    <row r="296" spans="4:5" ht="15.75" customHeight="1" x14ac:dyDescent="0.35">
      <c r="D296" s="21"/>
      <c r="E296" s="21"/>
    </row>
    <row r="297" spans="4:5" ht="15.75" customHeight="1" x14ac:dyDescent="0.35">
      <c r="D297" s="21"/>
      <c r="E297" s="21"/>
    </row>
    <row r="298" spans="4:5" ht="15.75" customHeight="1" x14ac:dyDescent="0.35">
      <c r="D298" s="21"/>
      <c r="E298" s="21"/>
    </row>
    <row r="299" spans="4:5" ht="15.75" customHeight="1" x14ac:dyDescent="0.35">
      <c r="D299" s="21"/>
      <c r="E299" s="21"/>
    </row>
    <row r="300" spans="4:5" ht="15.75" customHeight="1" x14ac:dyDescent="0.35">
      <c r="D300" s="21"/>
      <c r="E300" s="21"/>
    </row>
    <row r="301" spans="4:5" ht="15.75" customHeight="1" x14ac:dyDescent="0.35">
      <c r="D301" s="21"/>
      <c r="E301" s="21"/>
    </row>
    <row r="302" spans="4:5" ht="15.75" customHeight="1" x14ac:dyDescent="0.35">
      <c r="D302" s="21"/>
      <c r="E302" s="21"/>
    </row>
    <row r="303" spans="4:5" ht="15.75" customHeight="1" x14ac:dyDescent="0.35">
      <c r="D303" s="21"/>
      <c r="E303" s="21"/>
    </row>
    <row r="304" spans="4:5" ht="15.75" customHeight="1" x14ac:dyDescent="0.35">
      <c r="D304" s="21"/>
      <c r="E304" s="21"/>
    </row>
    <row r="305" spans="4:5" ht="15.75" customHeight="1" x14ac:dyDescent="0.35">
      <c r="D305" s="21"/>
      <c r="E305" s="21"/>
    </row>
    <row r="306" spans="4:5" ht="15.75" customHeight="1" x14ac:dyDescent="0.35">
      <c r="D306" s="21"/>
      <c r="E306" s="21"/>
    </row>
    <row r="307" spans="4:5" ht="15.75" customHeight="1" x14ac:dyDescent="0.35">
      <c r="D307" s="21"/>
      <c r="E307" s="21"/>
    </row>
    <row r="308" spans="4:5" ht="15.75" customHeight="1" x14ac:dyDescent="0.35">
      <c r="D308" s="21"/>
      <c r="E308" s="21"/>
    </row>
    <row r="309" spans="4:5" ht="15.75" customHeight="1" x14ac:dyDescent="0.35">
      <c r="D309" s="21"/>
      <c r="E309" s="21"/>
    </row>
    <row r="310" spans="4:5" ht="15.75" customHeight="1" x14ac:dyDescent="0.35">
      <c r="D310" s="21"/>
      <c r="E310" s="21"/>
    </row>
    <row r="311" spans="4:5" ht="15.75" customHeight="1" x14ac:dyDescent="0.35">
      <c r="D311" s="21"/>
      <c r="E311" s="21"/>
    </row>
    <row r="312" spans="4:5" ht="15.75" customHeight="1" x14ac:dyDescent="0.35">
      <c r="D312" s="21"/>
      <c r="E312" s="21"/>
    </row>
    <row r="313" spans="4:5" ht="15.75" customHeight="1" x14ac:dyDescent="0.35">
      <c r="D313" s="21"/>
      <c r="E313" s="21"/>
    </row>
    <row r="314" spans="4:5" ht="15.75" customHeight="1" x14ac:dyDescent="0.35">
      <c r="D314" s="21"/>
      <c r="E314" s="21"/>
    </row>
    <row r="315" spans="4:5" ht="15.75" customHeight="1" x14ac:dyDescent="0.35">
      <c r="D315" s="21"/>
      <c r="E315" s="21"/>
    </row>
    <row r="316" spans="4:5" ht="15.75" customHeight="1" x14ac:dyDescent="0.35">
      <c r="D316" s="21"/>
      <c r="E316" s="21"/>
    </row>
    <row r="317" spans="4:5" ht="15.75" customHeight="1" x14ac:dyDescent="0.35">
      <c r="D317" s="21"/>
      <c r="E317" s="21"/>
    </row>
    <row r="318" spans="4:5" ht="15.75" customHeight="1" x14ac:dyDescent="0.35">
      <c r="D318" s="21"/>
      <c r="E318" s="21"/>
    </row>
    <row r="319" spans="4:5" ht="15.75" customHeight="1" x14ac:dyDescent="0.35">
      <c r="D319" s="21"/>
      <c r="E319" s="21"/>
    </row>
    <row r="320" spans="4:5" ht="15.75" customHeight="1" x14ac:dyDescent="0.35">
      <c r="D320" s="21"/>
      <c r="E320" s="21"/>
    </row>
    <row r="321" spans="4:5" ht="15.75" customHeight="1" x14ac:dyDescent="0.35">
      <c r="D321" s="21"/>
      <c r="E321" s="21"/>
    </row>
    <row r="322" spans="4:5" ht="15.75" customHeight="1" x14ac:dyDescent="0.35">
      <c r="D322" s="21"/>
      <c r="E322" s="21"/>
    </row>
    <row r="323" spans="4:5" ht="15.75" customHeight="1" x14ac:dyDescent="0.35">
      <c r="D323" s="21"/>
      <c r="E323" s="21"/>
    </row>
    <row r="324" spans="4:5" ht="15.75" customHeight="1" x14ac:dyDescent="0.35">
      <c r="D324" s="21"/>
      <c r="E324" s="21"/>
    </row>
    <row r="325" spans="4:5" ht="15.75" customHeight="1" x14ac:dyDescent="0.35">
      <c r="D325" s="21"/>
      <c r="E325" s="21"/>
    </row>
    <row r="326" spans="4:5" ht="15.75" customHeight="1" x14ac:dyDescent="0.35">
      <c r="D326" s="21"/>
      <c r="E326" s="21"/>
    </row>
    <row r="327" spans="4:5" ht="15.75" customHeight="1" x14ac:dyDescent="0.35">
      <c r="D327" s="21"/>
      <c r="E327" s="21"/>
    </row>
    <row r="328" spans="4:5" ht="15.75" customHeight="1" x14ac:dyDescent="0.35">
      <c r="D328" s="21"/>
      <c r="E328" s="21"/>
    </row>
    <row r="329" spans="4:5" ht="15.75" customHeight="1" x14ac:dyDescent="0.35">
      <c r="D329" s="21"/>
      <c r="E329" s="21"/>
    </row>
    <row r="330" spans="4:5" ht="15.75" customHeight="1" x14ac:dyDescent="0.35">
      <c r="D330" s="21"/>
      <c r="E330" s="21"/>
    </row>
    <row r="331" spans="4:5" ht="15.75" customHeight="1" x14ac:dyDescent="0.35">
      <c r="D331" s="21"/>
      <c r="E331" s="21"/>
    </row>
    <row r="332" spans="4:5" ht="15.75" customHeight="1" x14ac:dyDescent="0.35">
      <c r="D332" s="21"/>
      <c r="E332" s="21"/>
    </row>
    <row r="333" spans="4:5" ht="15.75" customHeight="1" x14ac:dyDescent="0.35">
      <c r="D333" s="21"/>
      <c r="E333" s="21"/>
    </row>
    <row r="334" spans="4:5" ht="15.75" customHeight="1" x14ac:dyDescent="0.35">
      <c r="D334" s="21"/>
      <c r="E334" s="21"/>
    </row>
    <row r="335" spans="4:5" ht="15.75" customHeight="1" x14ac:dyDescent="0.35">
      <c r="D335" s="21"/>
      <c r="E335" s="21"/>
    </row>
    <row r="336" spans="4:5" ht="15.75" customHeight="1" x14ac:dyDescent="0.35">
      <c r="D336" s="21"/>
      <c r="E336" s="21"/>
    </row>
    <row r="337" spans="4:5" ht="15.75" customHeight="1" x14ac:dyDescent="0.35">
      <c r="D337" s="21"/>
      <c r="E337" s="21"/>
    </row>
    <row r="338" spans="4:5" ht="15.75" customHeight="1" x14ac:dyDescent="0.35">
      <c r="D338" s="21"/>
      <c r="E338" s="21"/>
    </row>
    <row r="339" spans="4:5" ht="15.75" customHeight="1" x14ac:dyDescent="0.35">
      <c r="D339" s="21"/>
      <c r="E339" s="21"/>
    </row>
    <row r="340" spans="4:5" ht="15.75" customHeight="1" x14ac:dyDescent="0.35">
      <c r="D340" s="21"/>
      <c r="E340" s="21"/>
    </row>
    <row r="341" spans="4:5" ht="15.75" customHeight="1" x14ac:dyDescent="0.35">
      <c r="D341" s="21"/>
      <c r="E341" s="21"/>
    </row>
    <row r="342" spans="4:5" ht="15.75" customHeight="1" x14ac:dyDescent="0.35">
      <c r="D342" s="21"/>
      <c r="E342" s="21"/>
    </row>
    <row r="343" spans="4:5" ht="15.75" customHeight="1" x14ac:dyDescent="0.35">
      <c r="D343" s="21"/>
      <c r="E343" s="21"/>
    </row>
    <row r="344" spans="4:5" ht="15.75" customHeight="1" x14ac:dyDescent="0.35">
      <c r="D344" s="21"/>
      <c r="E344" s="21"/>
    </row>
    <row r="345" spans="4:5" ht="15.75" customHeight="1" x14ac:dyDescent="0.35">
      <c r="D345" s="21"/>
      <c r="E345" s="21"/>
    </row>
    <row r="346" spans="4:5" ht="15.75" customHeight="1" x14ac:dyDescent="0.35">
      <c r="D346" s="21"/>
      <c r="E346" s="21"/>
    </row>
    <row r="347" spans="4:5" ht="15.75" customHeight="1" x14ac:dyDescent="0.35">
      <c r="D347" s="21"/>
      <c r="E347" s="21"/>
    </row>
    <row r="348" spans="4:5" ht="15.75" customHeight="1" x14ac:dyDescent="0.35">
      <c r="D348" s="21"/>
      <c r="E348" s="21"/>
    </row>
    <row r="349" spans="4:5" ht="15.75" customHeight="1" x14ac:dyDescent="0.35">
      <c r="D349" s="21"/>
      <c r="E349" s="21"/>
    </row>
    <row r="350" spans="4:5" ht="15.75" customHeight="1" x14ac:dyDescent="0.35">
      <c r="D350" s="21"/>
      <c r="E350" s="21"/>
    </row>
    <row r="351" spans="4:5" ht="15.75" customHeight="1" x14ac:dyDescent="0.35">
      <c r="D351" s="21"/>
      <c r="E351" s="21"/>
    </row>
    <row r="352" spans="4:5" ht="15.75" customHeight="1" x14ac:dyDescent="0.35">
      <c r="D352" s="21"/>
      <c r="E352" s="21"/>
    </row>
    <row r="353" spans="4:5" ht="15.75" customHeight="1" x14ac:dyDescent="0.35">
      <c r="D353" s="21"/>
      <c r="E353" s="21"/>
    </row>
    <row r="354" spans="4:5" ht="15.75" customHeight="1" x14ac:dyDescent="0.35">
      <c r="D354" s="21"/>
      <c r="E354" s="21"/>
    </row>
    <row r="355" spans="4:5" ht="15.75" customHeight="1" x14ac:dyDescent="0.35">
      <c r="D355" s="21"/>
      <c r="E355" s="21"/>
    </row>
    <row r="356" spans="4:5" ht="15.75" customHeight="1" x14ac:dyDescent="0.35">
      <c r="D356" s="21"/>
      <c r="E356" s="21"/>
    </row>
    <row r="357" spans="4:5" ht="15.75" customHeight="1" x14ac:dyDescent="0.35">
      <c r="D357" s="21"/>
      <c r="E357" s="21"/>
    </row>
    <row r="358" spans="4:5" ht="15.75" customHeight="1" x14ac:dyDescent="0.35">
      <c r="D358" s="21"/>
      <c r="E358" s="21"/>
    </row>
    <row r="359" spans="4:5" ht="15.75" customHeight="1" x14ac:dyDescent="0.35">
      <c r="D359" s="21"/>
      <c r="E359" s="21"/>
    </row>
    <row r="360" spans="4:5" ht="15.75" customHeight="1" x14ac:dyDescent="0.35">
      <c r="D360" s="21"/>
      <c r="E360" s="21"/>
    </row>
    <row r="361" spans="4:5" ht="15.75" customHeight="1" x14ac:dyDescent="0.35">
      <c r="D361" s="21"/>
      <c r="E361" s="21"/>
    </row>
    <row r="362" spans="4:5" ht="15.75" customHeight="1" x14ac:dyDescent="0.35">
      <c r="D362" s="21"/>
      <c r="E362" s="21"/>
    </row>
    <row r="363" spans="4:5" ht="15.75" customHeight="1" x14ac:dyDescent="0.35">
      <c r="D363" s="21"/>
      <c r="E363" s="21"/>
    </row>
    <row r="364" spans="4:5" ht="15.75" customHeight="1" x14ac:dyDescent="0.35">
      <c r="D364" s="21"/>
      <c r="E364" s="21"/>
    </row>
    <row r="365" spans="4:5" ht="15.75" customHeight="1" x14ac:dyDescent="0.35">
      <c r="D365" s="21"/>
      <c r="E365" s="21"/>
    </row>
    <row r="366" spans="4:5" ht="15.75" customHeight="1" x14ac:dyDescent="0.35">
      <c r="D366" s="21"/>
      <c r="E366" s="21"/>
    </row>
    <row r="367" spans="4:5" ht="15.75" customHeight="1" x14ac:dyDescent="0.35">
      <c r="D367" s="21"/>
      <c r="E367" s="21"/>
    </row>
    <row r="368" spans="4:5" ht="15.75" customHeight="1" x14ac:dyDescent="0.35">
      <c r="D368" s="21"/>
      <c r="E368" s="21"/>
    </row>
    <row r="369" spans="4:5" ht="15.75" customHeight="1" x14ac:dyDescent="0.35">
      <c r="D369" s="21"/>
      <c r="E369" s="21"/>
    </row>
    <row r="370" spans="4:5" ht="15.75" customHeight="1" x14ac:dyDescent="0.35">
      <c r="D370" s="21"/>
      <c r="E370" s="21"/>
    </row>
    <row r="371" spans="4:5" ht="15.75" customHeight="1" x14ac:dyDescent="0.35">
      <c r="D371" s="21"/>
      <c r="E371" s="21"/>
    </row>
    <row r="372" spans="4:5" ht="15.75" customHeight="1" x14ac:dyDescent="0.35">
      <c r="D372" s="21"/>
      <c r="E372" s="21"/>
    </row>
    <row r="373" spans="4:5" ht="15.75" customHeight="1" x14ac:dyDescent="0.35">
      <c r="D373" s="21"/>
      <c r="E373" s="21"/>
    </row>
    <row r="374" spans="4:5" ht="15.75" customHeight="1" x14ac:dyDescent="0.35">
      <c r="D374" s="21"/>
      <c r="E374" s="21"/>
    </row>
    <row r="375" spans="4:5" ht="15.75" customHeight="1" x14ac:dyDescent="0.35">
      <c r="D375" s="21"/>
      <c r="E375" s="21"/>
    </row>
    <row r="376" spans="4:5" ht="15.75" customHeight="1" x14ac:dyDescent="0.35">
      <c r="D376" s="21"/>
      <c r="E376" s="21"/>
    </row>
    <row r="377" spans="4:5" ht="15.75" customHeight="1" x14ac:dyDescent="0.35">
      <c r="D377" s="21"/>
      <c r="E377" s="21"/>
    </row>
    <row r="378" spans="4:5" ht="15.75" customHeight="1" x14ac:dyDescent="0.35">
      <c r="D378" s="21"/>
      <c r="E378" s="21"/>
    </row>
    <row r="379" spans="4:5" ht="15.75" customHeight="1" x14ac:dyDescent="0.35">
      <c r="D379" s="21"/>
      <c r="E379" s="21"/>
    </row>
    <row r="380" spans="4:5" ht="15.75" customHeight="1" x14ac:dyDescent="0.35">
      <c r="D380" s="21"/>
      <c r="E380" s="21"/>
    </row>
    <row r="381" spans="4:5" ht="15.75" customHeight="1" x14ac:dyDescent="0.35">
      <c r="D381" s="21"/>
      <c r="E381" s="21"/>
    </row>
    <row r="382" spans="4:5" ht="15.75" customHeight="1" x14ac:dyDescent="0.35">
      <c r="D382" s="21"/>
      <c r="E382" s="21"/>
    </row>
    <row r="383" spans="4:5" ht="15.75" customHeight="1" x14ac:dyDescent="0.35">
      <c r="D383" s="21"/>
      <c r="E383" s="21"/>
    </row>
    <row r="384" spans="4:5" ht="15.75" customHeight="1" x14ac:dyDescent="0.35">
      <c r="D384" s="21"/>
      <c r="E384" s="21"/>
    </row>
    <row r="385" spans="4:5" ht="15.75" customHeight="1" x14ac:dyDescent="0.35">
      <c r="D385" s="21"/>
      <c r="E385" s="21"/>
    </row>
    <row r="386" spans="4:5" ht="15.75" customHeight="1" x14ac:dyDescent="0.35">
      <c r="D386" s="21"/>
      <c r="E386" s="21"/>
    </row>
    <row r="387" spans="4:5" ht="15.75" customHeight="1" x14ac:dyDescent="0.35">
      <c r="D387" s="21"/>
      <c r="E387" s="21"/>
    </row>
    <row r="388" spans="4:5" ht="15.75" customHeight="1" x14ac:dyDescent="0.35">
      <c r="D388" s="21"/>
      <c r="E388" s="21"/>
    </row>
    <row r="389" spans="4:5" ht="15.75" customHeight="1" x14ac:dyDescent="0.35">
      <c r="D389" s="21"/>
      <c r="E389" s="21"/>
    </row>
    <row r="390" spans="4:5" ht="15.75" customHeight="1" x14ac:dyDescent="0.35">
      <c r="D390" s="21"/>
      <c r="E390" s="21"/>
    </row>
    <row r="391" spans="4:5" ht="15.75" customHeight="1" x14ac:dyDescent="0.35">
      <c r="D391" s="21"/>
      <c r="E391" s="21"/>
    </row>
    <row r="392" spans="4:5" ht="15.75" customHeight="1" x14ac:dyDescent="0.35">
      <c r="D392" s="21"/>
      <c r="E392" s="21"/>
    </row>
    <row r="393" spans="4:5" ht="15.75" customHeight="1" x14ac:dyDescent="0.35">
      <c r="D393" s="21"/>
      <c r="E393" s="21"/>
    </row>
    <row r="394" spans="4:5" ht="15.75" customHeight="1" x14ac:dyDescent="0.35">
      <c r="D394" s="21"/>
      <c r="E394" s="21"/>
    </row>
    <row r="395" spans="4:5" ht="15.75" customHeight="1" x14ac:dyDescent="0.35">
      <c r="D395" s="21"/>
      <c r="E395" s="21"/>
    </row>
    <row r="396" spans="4:5" ht="15.75" customHeight="1" x14ac:dyDescent="0.35">
      <c r="D396" s="21"/>
      <c r="E396" s="21"/>
    </row>
    <row r="397" spans="4:5" ht="15.75" customHeight="1" x14ac:dyDescent="0.35">
      <c r="D397" s="21"/>
      <c r="E397" s="21"/>
    </row>
    <row r="398" spans="4:5" ht="15.75" customHeight="1" x14ac:dyDescent="0.35">
      <c r="D398" s="21"/>
      <c r="E398" s="21"/>
    </row>
    <row r="399" spans="4:5" ht="15.75" customHeight="1" x14ac:dyDescent="0.35">
      <c r="D399" s="21"/>
      <c r="E399" s="21"/>
    </row>
    <row r="400" spans="4:5" ht="15.75" customHeight="1" x14ac:dyDescent="0.35">
      <c r="D400" s="21"/>
      <c r="E400" s="21"/>
    </row>
    <row r="401" spans="4:5" ht="15.75" customHeight="1" x14ac:dyDescent="0.35">
      <c r="D401" s="21"/>
      <c r="E401" s="21"/>
    </row>
    <row r="402" spans="4:5" ht="15.75" customHeight="1" x14ac:dyDescent="0.35">
      <c r="D402" s="21"/>
      <c r="E402" s="21"/>
    </row>
    <row r="403" spans="4:5" ht="15.75" customHeight="1" x14ac:dyDescent="0.35">
      <c r="D403" s="21"/>
      <c r="E403" s="21"/>
    </row>
    <row r="404" spans="4:5" ht="15.75" customHeight="1" x14ac:dyDescent="0.35">
      <c r="D404" s="21"/>
      <c r="E404" s="21"/>
    </row>
    <row r="405" spans="4:5" ht="15.75" customHeight="1" x14ac:dyDescent="0.35">
      <c r="D405" s="21"/>
      <c r="E405" s="21"/>
    </row>
    <row r="406" spans="4:5" ht="15.75" customHeight="1" x14ac:dyDescent="0.35">
      <c r="D406" s="21"/>
      <c r="E406" s="21"/>
    </row>
    <row r="407" spans="4:5" ht="15.75" customHeight="1" x14ac:dyDescent="0.35">
      <c r="D407" s="21"/>
      <c r="E407" s="21"/>
    </row>
    <row r="408" spans="4:5" ht="15.75" customHeight="1" x14ac:dyDescent="0.35">
      <c r="D408" s="21"/>
      <c r="E408" s="21"/>
    </row>
    <row r="409" spans="4:5" ht="15.75" customHeight="1" x14ac:dyDescent="0.35">
      <c r="D409" s="21"/>
      <c r="E409" s="21"/>
    </row>
    <row r="410" spans="4:5" ht="15.75" customHeight="1" x14ac:dyDescent="0.35">
      <c r="D410" s="21"/>
      <c r="E410" s="21"/>
    </row>
    <row r="411" spans="4:5" ht="15.75" customHeight="1" x14ac:dyDescent="0.35">
      <c r="D411" s="21"/>
      <c r="E411" s="21"/>
    </row>
    <row r="412" spans="4:5" ht="15.75" customHeight="1" x14ac:dyDescent="0.35">
      <c r="D412" s="21"/>
      <c r="E412" s="21"/>
    </row>
    <row r="413" spans="4:5" ht="15.75" customHeight="1" x14ac:dyDescent="0.35">
      <c r="D413" s="21"/>
      <c r="E413" s="21"/>
    </row>
    <row r="414" spans="4:5" ht="15.75" customHeight="1" x14ac:dyDescent="0.35">
      <c r="D414" s="21"/>
      <c r="E414" s="21"/>
    </row>
    <row r="415" spans="4:5" ht="15.75" customHeight="1" x14ac:dyDescent="0.35">
      <c r="D415" s="21"/>
      <c r="E415" s="21"/>
    </row>
    <row r="416" spans="4:5" ht="15.75" customHeight="1" x14ac:dyDescent="0.35">
      <c r="D416" s="21"/>
      <c r="E416" s="21"/>
    </row>
    <row r="417" spans="4:5" ht="15.75" customHeight="1" x14ac:dyDescent="0.35">
      <c r="D417" s="21"/>
      <c r="E417" s="21"/>
    </row>
    <row r="418" spans="4:5" ht="15.75" customHeight="1" x14ac:dyDescent="0.35">
      <c r="D418" s="21"/>
      <c r="E418" s="21"/>
    </row>
    <row r="419" spans="4:5" ht="15.75" customHeight="1" x14ac:dyDescent="0.35">
      <c r="D419" s="21"/>
      <c r="E419" s="21"/>
    </row>
    <row r="420" spans="4:5" ht="15.75" customHeight="1" x14ac:dyDescent="0.35">
      <c r="D420" s="21"/>
      <c r="E420" s="21"/>
    </row>
    <row r="421" spans="4:5" ht="15.75" customHeight="1" x14ac:dyDescent="0.35">
      <c r="D421" s="21"/>
      <c r="E421" s="21"/>
    </row>
    <row r="422" spans="4:5" ht="15.75" customHeight="1" x14ac:dyDescent="0.35">
      <c r="D422" s="21"/>
      <c r="E422" s="21"/>
    </row>
    <row r="423" spans="4:5" ht="15.75" customHeight="1" x14ac:dyDescent="0.35">
      <c r="D423" s="21"/>
      <c r="E423" s="21"/>
    </row>
    <row r="424" spans="4:5" ht="15.75" customHeight="1" x14ac:dyDescent="0.35">
      <c r="D424" s="21"/>
      <c r="E424" s="21"/>
    </row>
    <row r="425" spans="4:5" ht="15.75" customHeight="1" x14ac:dyDescent="0.35">
      <c r="D425" s="21"/>
      <c r="E425" s="21"/>
    </row>
    <row r="426" spans="4:5" ht="15.75" customHeight="1" x14ac:dyDescent="0.35">
      <c r="D426" s="21"/>
      <c r="E426" s="21"/>
    </row>
    <row r="427" spans="4:5" ht="15.75" customHeight="1" x14ac:dyDescent="0.35">
      <c r="D427" s="21"/>
      <c r="E427" s="21"/>
    </row>
    <row r="428" spans="4:5" ht="15.75" customHeight="1" x14ac:dyDescent="0.35">
      <c r="D428" s="21"/>
      <c r="E428" s="21"/>
    </row>
    <row r="429" spans="4:5" ht="15.75" customHeight="1" x14ac:dyDescent="0.35">
      <c r="D429" s="21"/>
      <c r="E429" s="21"/>
    </row>
    <row r="430" spans="4:5" ht="15.75" customHeight="1" x14ac:dyDescent="0.35">
      <c r="D430" s="21"/>
      <c r="E430" s="21"/>
    </row>
    <row r="431" spans="4:5" ht="15.75" customHeight="1" x14ac:dyDescent="0.35">
      <c r="D431" s="21"/>
      <c r="E431" s="21"/>
    </row>
    <row r="432" spans="4:5" ht="15.75" customHeight="1" x14ac:dyDescent="0.35">
      <c r="D432" s="21"/>
      <c r="E432" s="21"/>
    </row>
    <row r="433" spans="4:5" ht="15.75" customHeight="1" x14ac:dyDescent="0.35">
      <c r="D433" s="21"/>
      <c r="E433" s="21"/>
    </row>
    <row r="434" spans="4:5" ht="15.75" customHeight="1" x14ac:dyDescent="0.35">
      <c r="D434" s="21"/>
      <c r="E434" s="21"/>
    </row>
    <row r="435" spans="4:5" ht="15.75" customHeight="1" x14ac:dyDescent="0.35">
      <c r="D435" s="21"/>
      <c r="E435" s="21"/>
    </row>
    <row r="436" spans="4:5" ht="15.75" customHeight="1" x14ac:dyDescent="0.35">
      <c r="D436" s="21"/>
      <c r="E436" s="21"/>
    </row>
    <row r="437" spans="4:5" ht="15.75" customHeight="1" x14ac:dyDescent="0.35">
      <c r="D437" s="21"/>
      <c r="E437" s="21"/>
    </row>
    <row r="438" spans="4:5" ht="15.75" customHeight="1" x14ac:dyDescent="0.35">
      <c r="D438" s="21"/>
      <c r="E438" s="21"/>
    </row>
    <row r="439" spans="4:5" ht="15.75" customHeight="1" x14ac:dyDescent="0.35">
      <c r="D439" s="21"/>
      <c r="E439" s="21"/>
    </row>
    <row r="440" spans="4:5" ht="15.75" customHeight="1" x14ac:dyDescent="0.35">
      <c r="D440" s="21"/>
      <c r="E440" s="21"/>
    </row>
    <row r="441" spans="4:5" ht="15.75" customHeight="1" x14ac:dyDescent="0.35">
      <c r="D441" s="21"/>
      <c r="E441" s="21"/>
    </row>
    <row r="442" spans="4:5" ht="15.75" customHeight="1" x14ac:dyDescent="0.35">
      <c r="D442" s="21"/>
      <c r="E442" s="21"/>
    </row>
    <row r="443" spans="4:5" ht="15.75" customHeight="1" x14ac:dyDescent="0.35">
      <c r="D443" s="21"/>
      <c r="E443" s="21"/>
    </row>
    <row r="444" spans="4:5" ht="15.75" customHeight="1" x14ac:dyDescent="0.35">
      <c r="D444" s="21"/>
      <c r="E444" s="21"/>
    </row>
    <row r="445" spans="4:5" ht="15.75" customHeight="1" x14ac:dyDescent="0.35">
      <c r="D445" s="21"/>
      <c r="E445" s="21"/>
    </row>
    <row r="446" spans="4:5" ht="15.75" customHeight="1" x14ac:dyDescent="0.35">
      <c r="D446" s="21"/>
      <c r="E446" s="21"/>
    </row>
    <row r="447" spans="4:5" ht="15.75" customHeight="1" x14ac:dyDescent="0.35">
      <c r="D447" s="21"/>
      <c r="E447" s="21"/>
    </row>
    <row r="448" spans="4:5" ht="15.75" customHeight="1" x14ac:dyDescent="0.35">
      <c r="D448" s="21"/>
      <c r="E448" s="21"/>
    </row>
    <row r="449" spans="4:5" ht="15.75" customHeight="1" x14ac:dyDescent="0.35">
      <c r="D449" s="21"/>
      <c r="E449" s="21"/>
    </row>
    <row r="450" spans="4:5" ht="15.75" customHeight="1" x14ac:dyDescent="0.35">
      <c r="D450" s="21"/>
      <c r="E450" s="21"/>
    </row>
    <row r="451" spans="4:5" ht="15.75" customHeight="1" x14ac:dyDescent="0.35">
      <c r="D451" s="21"/>
      <c r="E451" s="21"/>
    </row>
    <row r="452" spans="4:5" ht="15.75" customHeight="1" x14ac:dyDescent="0.35">
      <c r="D452" s="21"/>
      <c r="E452" s="21"/>
    </row>
    <row r="453" spans="4:5" ht="15.75" customHeight="1" x14ac:dyDescent="0.35">
      <c r="D453" s="21"/>
      <c r="E453" s="21"/>
    </row>
    <row r="454" spans="4:5" ht="15.75" customHeight="1" x14ac:dyDescent="0.35">
      <c r="D454" s="21"/>
      <c r="E454" s="21"/>
    </row>
    <row r="455" spans="4:5" ht="15.75" customHeight="1" x14ac:dyDescent="0.35">
      <c r="D455" s="21"/>
      <c r="E455" s="21"/>
    </row>
    <row r="456" spans="4:5" ht="15.75" customHeight="1" x14ac:dyDescent="0.35">
      <c r="D456" s="21"/>
      <c r="E456" s="21"/>
    </row>
    <row r="457" spans="4:5" ht="15.75" customHeight="1" x14ac:dyDescent="0.35">
      <c r="D457" s="21"/>
      <c r="E457" s="21"/>
    </row>
    <row r="458" spans="4:5" ht="15.75" customHeight="1" x14ac:dyDescent="0.35">
      <c r="D458" s="21"/>
      <c r="E458" s="21"/>
    </row>
    <row r="459" spans="4:5" ht="15.75" customHeight="1" x14ac:dyDescent="0.35">
      <c r="D459" s="21"/>
      <c r="E459" s="21"/>
    </row>
    <row r="460" spans="4:5" ht="15.75" customHeight="1" x14ac:dyDescent="0.35">
      <c r="D460" s="21"/>
      <c r="E460" s="21"/>
    </row>
    <row r="461" spans="4:5" ht="15.75" customHeight="1" x14ac:dyDescent="0.35">
      <c r="D461" s="21"/>
      <c r="E461" s="21"/>
    </row>
    <row r="462" spans="4:5" ht="15.75" customHeight="1" x14ac:dyDescent="0.35">
      <c r="D462" s="21"/>
      <c r="E462" s="21"/>
    </row>
    <row r="463" spans="4:5" ht="15.75" customHeight="1" x14ac:dyDescent="0.35">
      <c r="D463" s="21"/>
      <c r="E463" s="21"/>
    </row>
    <row r="464" spans="4:5" ht="15.75" customHeight="1" x14ac:dyDescent="0.35">
      <c r="D464" s="21"/>
      <c r="E464" s="21"/>
    </row>
    <row r="465" spans="4:5" ht="15.75" customHeight="1" x14ac:dyDescent="0.35">
      <c r="D465" s="21"/>
      <c r="E465" s="21"/>
    </row>
    <row r="466" spans="4:5" ht="15.75" customHeight="1" x14ac:dyDescent="0.35">
      <c r="D466" s="21"/>
      <c r="E466" s="21"/>
    </row>
    <row r="467" spans="4:5" ht="15.75" customHeight="1" x14ac:dyDescent="0.35">
      <c r="D467" s="21"/>
      <c r="E467" s="21"/>
    </row>
    <row r="468" spans="4:5" ht="15.75" customHeight="1" x14ac:dyDescent="0.35">
      <c r="D468" s="21"/>
      <c r="E468" s="21"/>
    </row>
    <row r="469" spans="4:5" ht="15.75" customHeight="1" x14ac:dyDescent="0.35">
      <c r="D469" s="21"/>
      <c r="E469" s="21"/>
    </row>
    <row r="470" spans="4:5" ht="15.75" customHeight="1" x14ac:dyDescent="0.35">
      <c r="D470" s="21"/>
      <c r="E470" s="21"/>
    </row>
    <row r="471" spans="4:5" ht="15.75" customHeight="1" x14ac:dyDescent="0.35">
      <c r="D471" s="21"/>
      <c r="E471" s="21"/>
    </row>
    <row r="472" spans="4:5" ht="15.75" customHeight="1" x14ac:dyDescent="0.35">
      <c r="D472" s="21"/>
      <c r="E472" s="21"/>
    </row>
    <row r="473" spans="4:5" ht="15.75" customHeight="1" x14ac:dyDescent="0.35">
      <c r="D473" s="21"/>
      <c r="E473" s="21"/>
    </row>
    <row r="474" spans="4:5" ht="15.75" customHeight="1" x14ac:dyDescent="0.35">
      <c r="D474" s="21"/>
      <c r="E474" s="21"/>
    </row>
    <row r="475" spans="4:5" ht="15.75" customHeight="1" x14ac:dyDescent="0.35">
      <c r="D475" s="21"/>
      <c r="E475" s="21"/>
    </row>
    <row r="476" spans="4:5" ht="15.75" customHeight="1" x14ac:dyDescent="0.35">
      <c r="D476" s="21"/>
      <c r="E476" s="21"/>
    </row>
    <row r="477" spans="4:5" ht="15.75" customHeight="1" x14ac:dyDescent="0.35">
      <c r="D477" s="21"/>
      <c r="E477" s="21"/>
    </row>
    <row r="478" spans="4:5" ht="15.75" customHeight="1" x14ac:dyDescent="0.35">
      <c r="D478" s="21"/>
      <c r="E478" s="21"/>
    </row>
    <row r="479" spans="4:5" ht="15.75" customHeight="1" x14ac:dyDescent="0.35">
      <c r="D479" s="21"/>
      <c r="E479" s="21"/>
    </row>
    <row r="480" spans="4:5" ht="15.75" customHeight="1" x14ac:dyDescent="0.35">
      <c r="D480" s="21"/>
      <c r="E480" s="21"/>
    </row>
    <row r="481" spans="4:5" ht="15.75" customHeight="1" x14ac:dyDescent="0.35">
      <c r="D481" s="21"/>
      <c r="E481" s="21"/>
    </row>
    <row r="482" spans="4:5" ht="15.75" customHeight="1" x14ac:dyDescent="0.35">
      <c r="D482" s="21"/>
      <c r="E482" s="21"/>
    </row>
    <row r="483" spans="4:5" ht="15.75" customHeight="1" x14ac:dyDescent="0.35">
      <c r="D483" s="21"/>
      <c r="E483" s="21"/>
    </row>
    <row r="484" spans="4:5" ht="15.75" customHeight="1" x14ac:dyDescent="0.35">
      <c r="D484" s="21"/>
      <c r="E484" s="21"/>
    </row>
    <row r="485" spans="4:5" ht="15.75" customHeight="1" x14ac:dyDescent="0.35">
      <c r="D485" s="21"/>
      <c r="E485" s="21"/>
    </row>
    <row r="486" spans="4:5" ht="15.75" customHeight="1" x14ac:dyDescent="0.35">
      <c r="D486" s="21"/>
      <c r="E486" s="21"/>
    </row>
    <row r="487" spans="4:5" ht="15.75" customHeight="1" x14ac:dyDescent="0.35">
      <c r="D487" s="21"/>
      <c r="E487" s="21"/>
    </row>
    <row r="488" spans="4:5" ht="15.75" customHeight="1" x14ac:dyDescent="0.35">
      <c r="D488" s="21"/>
      <c r="E488" s="21"/>
    </row>
    <row r="489" spans="4:5" ht="15.75" customHeight="1" x14ac:dyDescent="0.35">
      <c r="D489" s="21"/>
      <c r="E489" s="21"/>
    </row>
    <row r="490" spans="4:5" ht="15.75" customHeight="1" x14ac:dyDescent="0.35">
      <c r="D490" s="21"/>
      <c r="E490" s="21"/>
    </row>
    <row r="491" spans="4:5" ht="15.75" customHeight="1" x14ac:dyDescent="0.35">
      <c r="D491" s="21"/>
      <c r="E491" s="21"/>
    </row>
    <row r="492" spans="4:5" ht="15.75" customHeight="1" x14ac:dyDescent="0.35">
      <c r="D492" s="21"/>
      <c r="E492" s="21"/>
    </row>
    <row r="493" spans="4:5" ht="15.75" customHeight="1" x14ac:dyDescent="0.35">
      <c r="D493" s="21"/>
      <c r="E493" s="21"/>
    </row>
    <row r="494" spans="4:5" ht="15.75" customHeight="1" x14ac:dyDescent="0.35">
      <c r="D494" s="21"/>
      <c r="E494" s="21"/>
    </row>
    <row r="495" spans="4:5" ht="15.75" customHeight="1" x14ac:dyDescent="0.35">
      <c r="D495" s="21"/>
      <c r="E495" s="21"/>
    </row>
    <row r="496" spans="4:5" ht="15.75" customHeight="1" x14ac:dyDescent="0.35">
      <c r="D496" s="21"/>
      <c r="E496" s="21"/>
    </row>
    <row r="497" spans="4:5" ht="15.75" customHeight="1" x14ac:dyDescent="0.35">
      <c r="D497" s="21"/>
      <c r="E497" s="21"/>
    </row>
    <row r="498" spans="4:5" ht="15.75" customHeight="1" x14ac:dyDescent="0.35">
      <c r="D498" s="21"/>
      <c r="E498" s="21"/>
    </row>
    <row r="499" spans="4:5" ht="15.75" customHeight="1" x14ac:dyDescent="0.35">
      <c r="D499" s="21"/>
      <c r="E499" s="21"/>
    </row>
    <row r="500" spans="4:5" ht="15.75" customHeight="1" x14ac:dyDescent="0.35">
      <c r="D500" s="21"/>
      <c r="E500" s="21"/>
    </row>
    <row r="501" spans="4:5" ht="15.75" customHeight="1" x14ac:dyDescent="0.35">
      <c r="D501" s="21"/>
      <c r="E501" s="21"/>
    </row>
    <row r="502" spans="4:5" ht="15.75" customHeight="1" x14ac:dyDescent="0.35">
      <c r="D502" s="21"/>
      <c r="E502" s="21"/>
    </row>
    <row r="503" spans="4:5" ht="15.75" customHeight="1" x14ac:dyDescent="0.35">
      <c r="D503" s="21"/>
      <c r="E503" s="21"/>
    </row>
    <row r="504" spans="4:5" ht="15.75" customHeight="1" x14ac:dyDescent="0.35">
      <c r="D504" s="21"/>
      <c r="E504" s="21"/>
    </row>
    <row r="505" spans="4:5" ht="15.75" customHeight="1" x14ac:dyDescent="0.35">
      <c r="D505" s="21"/>
      <c r="E505" s="21"/>
    </row>
    <row r="506" spans="4:5" ht="15.75" customHeight="1" x14ac:dyDescent="0.35">
      <c r="D506" s="21"/>
      <c r="E506" s="21"/>
    </row>
    <row r="507" spans="4:5" ht="15.75" customHeight="1" x14ac:dyDescent="0.35">
      <c r="D507" s="21"/>
      <c r="E507" s="21"/>
    </row>
    <row r="508" spans="4:5" ht="15.75" customHeight="1" x14ac:dyDescent="0.35">
      <c r="D508" s="21"/>
      <c r="E508" s="21"/>
    </row>
    <row r="509" spans="4:5" ht="15.75" customHeight="1" x14ac:dyDescent="0.35">
      <c r="D509" s="21"/>
      <c r="E509" s="21"/>
    </row>
    <row r="510" spans="4:5" ht="15.75" customHeight="1" x14ac:dyDescent="0.35">
      <c r="D510" s="21"/>
      <c r="E510" s="21"/>
    </row>
    <row r="511" spans="4:5" ht="15.75" customHeight="1" x14ac:dyDescent="0.35">
      <c r="D511" s="21"/>
      <c r="E511" s="21"/>
    </row>
    <row r="512" spans="4:5" ht="15.75" customHeight="1" x14ac:dyDescent="0.35">
      <c r="D512" s="21"/>
      <c r="E512" s="21"/>
    </row>
    <row r="513" spans="4:5" ht="15.75" customHeight="1" x14ac:dyDescent="0.35">
      <c r="D513" s="21"/>
      <c r="E513" s="21"/>
    </row>
    <row r="514" spans="4:5" ht="15.75" customHeight="1" x14ac:dyDescent="0.35">
      <c r="D514" s="21"/>
      <c r="E514" s="21"/>
    </row>
    <row r="515" spans="4:5" ht="15.75" customHeight="1" x14ac:dyDescent="0.35">
      <c r="D515" s="21"/>
      <c r="E515" s="21"/>
    </row>
    <row r="516" spans="4:5" ht="15.75" customHeight="1" x14ac:dyDescent="0.35">
      <c r="D516" s="21"/>
      <c r="E516" s="21"/>
    </row>
    <row r="517" spans="4:5" ht="15.75" customHeight="1" x14ac:dyDescent="0.35">
      <c r="D517" s="21"/>
      <c r="E517" s="21"/>
    </row>
    <row r="518" spans="4:5" ht="15.75" customHeight="1" x14ac:dyDescent="0.35">
      <c r="D518" s="21"/>
      <c r="E518" s="21"/>
    </row>
    <row r="519" spans="4:5" ht="15.75" customHeight="1" x14ac:dyDescent="0.35">
      <c r="D519" s="21"/>
      <c r="E519" s="21"/>
    </row>
    <row r="520" spans="4:5" ht="15.75" customHeight="1" x14ac:dyDescent="0.35">
      <c r="D520" s="21"/>
      <c r="E520" s="21"/>
    </row>
    <row r="521" spans="4:5" ht="15.75" customHeight="1" x14ac:dyDescent="0.35">
      <c r="D521" s="21"/>
      <c r="E521" s="21"/>
    </row>
    <row r="522" spans="4:5" ht="15.75" customHeight="1" x14ac:dyDescent="0.35">
      <c r="D522" s="21"/>
      <c r="E522" s="21"/>
    </row>
    <row r="523" spans="4:5" ht="15.75" customHeight="1" x14ac:dyDescent="0.35">
      <c r="D523" s="21"/>
      <c r="E523" s="21"/>
    </row>
    <row r="524" spans="4:5" ht="15.75" customHeight="1" x14ac:dyDescent="0.35">
      <c r="D524" s="21"/>
      <c r="E524" s="21"/>
    </row>
    <row r="525" spans="4:5" ht="15.75" customHeight="1" x14ac:dyDescent="0.35">
      <c r="D525" s="21"/>
      <c r="E525" s="21"/>
    </row>
    <row r="526" spans="4:5" ht="15.75" customHeight="1" x14ac:dyDescent="0.35">
      <c r="D526" s="21"/>
      <c r="E526" s="21"/>
    </row>
    <row r="527" spans="4:5" ht="15.75" customHeight="1" x14ac:dyDescent="0.35">
      <c r="D527" s="21"/>
      <c r="E527" s="21"/>
    </row>
    <row r="528" spans="4:5" ht="15.75" customHeight="1" x14ac:dyDescent="0.35">
      <c r="D528" s="21"/>
      <c r="E528" s="21"/>
    </row>
    <row r="529" spans="4:5" ht="15.75" customHeight="1" x14ac:dyDescent="0.35">
      <c r="D529" s="21"/>
      <c r="E529" s="21"/>
    </row>
    <row r="530" spans="4:5" ht="15.75" customHeight="1" x14ac:dyDescent="0.35">
      <c r="D530" s="21"/>
      <c r="E530" s="21"/>
    </row>
    <row r="531" spans="4:5" ht="15.75" customHeight="1" x14ac:dyDescent="0.35">
      <c r="D531" s="21"/>
      <c r="E531" s="21"/>
    </row>
    <row r="532" spans="4:5" ht="15.75" customHeight="1" x14ac:dyDescent="0.35">
      <c r="D532" s="21"/>
      <c r="E532" s="21"/>
    </row>
    <row r="533" spans="4:5" ht="15.75" customHeight="1" x14ac:dyDescent="0.35">
      <c r="D533" s="21"/>
      <c r="E533" s="21"/>
    </row>
    <row r="534" spans="4:5" ht="15.75" customHeight="1" x14ac:dyDescent="0.35">
      <c r="D534" s="21"/>
      <c r="E534" s="21"/>
    </row>
    <row r="535" spans="4:5" ht="15.75" customHeight="1" x14ac:dyDescent="0.35">
      <c r="D535" s="21"/>
      <c r="E535" s="21"/>
    </row>
    <row r="536" spans="4:5" ht="15.75" customHeight="1" x14ac:dyDescent="0.35">
      <c r="D536" s="21"/>
      <c r="E536" s="21"/>
    </row>
    <row r="537" spans="4:5" ht="15.75" customHeight="1" x14ac:dyDescent="0.35">
      <c r="D537" s="21"/>
      <c r="E537" s="21"/>
    </row>
    <row r="538" spans="4:5" ht="15.75" customHeight="1" x14ac:dyDescent="0.35">
      <c r="D538" s="21"/>
      <c r="E538" s="21"/>
    </row>
    <row r="539" spans="4:5" ht="15.75" customHeight="1" x14ac:dyDescent="0.35">
      <c r="D539" s="21"/>
      <c r="E539" s="21"/>
    </row>
    <row r="540" spans="4:5" ht="15.75" customHeight="1" x14ac:dyDescent="0.35">
      <c r="D540" s="21"/>
      <c r="E540" s="21"/>
    </row>
    <row r="541" spans="4:5" ht="15.75" customHeight="1" x14ac:dyDescent="0.35">
      <c r="D541" s="21"/>
      <c r="E541" s="21"/>
    </row>
    <row r="542" spans="4:5" ht="15.75" customHeight="1" x14ac:dyDescent="0.35">
      <c r="D542" s="21"/>
      <c r="E542" s="21"/>
    </row>
    <row r="543" spans="4:5" ht="15.75" customHeight="1" x14ac:dyDescent="0.35">
      <c r="D543" s="21"/>
      <c r="E543" s="21"/>
    </row>
    <row r="544" spans="4:5" ht="15.75" customHeight="1" x14ac:dyDescent="0.35">
      <c r="D544" s="21"/>
      <c r="E544" s="21"/>
    </row>
    <row r="545" spans="4:5" ht="15.75" customHeight="1" x14ac:dyDescent="0.35">
      <c r="D545" s="21"/>
      <c r="E545" s="21"/>
    </row>
    <row r="546" spans="4:5" ht="15.75" customHeight="1" x14ac:dyDescent="0.35">
      <c r="D546" s="21"/>
      <c r="E546" s="21"/>
    </row>
    <row r="547" spans="4:5" ht="15.75" customHeight="1" x14ac:dyDescent="0.35">
      <c r="D547" s="21"/>
      <c r="E547" s="21"/>
    </row>
    <row r="548" spans="4:5" ht="15.75" customHeight="1" x14ac:dyDescent="0.35">
      <c r="D548" s="21"/>
      <c r="E548" s="21"/>
    </row>
    <row r="549" spans="4:5" ht="15.75" customHeight="1" x14ac:dyDescent="0.35">
      <c r="D549" s="21"/>
      <c r="E549" s="21"/>
    </row>
    <row r="550" spans="4:5" ht="15.75" customHeight="1" x14ac:dyDescent="0.35">
      <c r="D550" s="21"/>
      <c r="E550" s="21"/>
    </row>
    <row r="551" spans="4:5" ht="15.75" customHeight="1" x14ac:dyDescent="0.35">
      <c r="D551" s="21"/>
      <c r="E551" s="21"/>
    </row>
    <row r="552" spans="4:5" ht="15.75" customHeight="1" x14ac:dyDescent="0.35">
      <c r="D552" s="21"/>
      <c r="E552" s="21"/>
    </row>
    <row r="553" spans="4:5" ht="15.75" customHeight="1" x14ac:dyDescent="0.35">
      <c r="D553" s="21"/>
      <c r="E553" s="21"/>
    </row>
    <row r="554" spans="4:5" ht="15.75" customHeight="1" x14ac:dyDescent="0.35">
      <c r="D554" s="21"/>
      <c r="E554" s="21"/>
    </row>
    <row r="555" spans="4:5" ht="15.75" customHeight="1" x14ac:dyDescent="0.35">
      <c r="D555" s="21"/>
      <c r="E555" s="21"/>
    </row>
    <row r="556" spans="4:5" ht="15.75" customHeight="1" x14ac:dyDescent="0.35">
      <c r="D556" s="21"/>
      <c r="E556" s="21"/>
    </row>
    <row r="557" spans="4:5" ht="15.75" customHeight="1" x14ac:dyDescent="0.35">
      <c r="D557" s="21"/>
      <c r="E557" s="21"/>
    </row>
    <row r="558" spans="4:5" ht="15.75" customHeight="1" x14ac:dyDescent="0.35">
      <c r="D558" s="21"/>
      <c r="E558" s="21"/>
    </row>
    <row r="559" spans="4:5" ht="15.75" customHeight="1" x14ac:dyDescent="0.35">
      <c r="D559" s="21"/>
      <c r="E559" s="21"/>
    </row>
    <row r="560" spans="4:5" ht="15.75" customHeight="1" x14ac:dyDescent="0.35">
      <c r="D560" s="21"/>
      <c r="E560" s="21"/>
    </row>
    <row r="561" spans="4:5" ht="15.75" customHeight="1" x14ac:dyDescent="0.35">
      <c r="D561" s="21"/>
      <c r="E561" s="21"/>
    </row>
    <row r="562" spans="4:5" ht="15.75" customHeight="1" x14ac:dyDescent="0.35">
      <c r="D562" s="21"/>
      <c r="E562" s="21"/>
    </row>
    <row r="563" spans="4:5" ht="15.75" customHeight="1" x14ac:dyDescent="0.35">
      <c r="D563" s="21"/>
      <c r="E563" s="21"/>
    </row>
    <row r="564" spans="4:5" ht="15.75" customHeight="1" x14ac:dyDescent="0.35">
      <c r="D564" s="21"/>
      <c r="E564" s="21"/>
    </row>
    <row r="565" spans="4:5" ht="15.75" customHeight="1" x14ac:dyDescent="0.35">
      <c r="D565" s="21"/>
      <c r="E565" s="21"/>
    </row>
    <row r="566" spans="4:5" ht="15.75" customHeight="1" x14ac:dyDescent="0.35">
      <c r="D566" s="21"/>
      <c r="E566" s="21"/>
    </row>
    <row r="567" spans="4:5" ht="15.75" customHeight="1" x14ac:dyDescent="0.35">
      <c r="D567" s="21"/>
      <c r="E567" s="21"/>
    </row>
    <row r="568" spans="4:5" ht="15.75" customHeight="1" x14ac:dyDescent="0.35">
      <c r="D568" s="21"/>
      <c r="E568" s="21"/>
    </row>
    <row r="569" spans="4:5" ht="15.75" customHeight="1" x14ac:dyDescent="0.35">
      <c r="D569" s="21"/>
      <c r="E569" s="21"/>
    </row>
    <row r="570" spans="4:5" ht="15.75" customHeight="1" x14ac:dyDescent="0.35">
      <c r="D570" s="21"/>
      <c r="E570" s="21"/>
    </row>
    <row r="571" spans="4:5" ht="15.75" customHeight="1" x14ac:dyDescent="0.35">
      <c r="D571" s="21"/>
      <c r="E571" s="21"/>
    </row>
    <row r="572" spans="4:5" ht="15.75" customHeight="1" x14ac:dyDescent="0.35">
      <c r="D572" s="21"/>
      <c r="E572" s="21"/>
    </row>
    <row r="573" spans="4:5" ht="15.75" customHeight="1" x14ac:dyDescent="0.35">
      <c r="D573" s="21"/>
      <c r="E573" s="21"/>
    </row>
    <row r="574" spans="4:5" ht="15.75" customHeight="1" x14ac:dyDescent="0.35">
      <c r="D574" s="21"/>
      <c r="E574" s="21"/>
    </row>
    <row r="575" spans="4:5" ht="15.75" customHeight="1" x14ac:dyDescent="0.35">
      <c r="D575" s="21"/>
      <c r="E575" s="21"/>
    </row>
    <row r="576" spans="4:5" ht="15.75" customHeight="1" x14ac:dyDescent="0.35">
      <c r="D576" s="21"/>
      <c r="E576" s="21"/>
    </row>
    <row r="577" spans="4:5" ht="15.75" customHeight="1" x14ac:dyDescent="0.35">
      <c r="D577" s="21"/>
      <c r="E577" s="21"/>
    </row>
    <row r="578" spans="4:5" ht="15.75" customHeight="1" x14ac:dyDescent="0.35">
      <c r="D578" s="21"/>
      <c r="E578" s="21"/>
    </row>
    <row r="579" spans="4:5" ht="15.75" customHeight="1" x14ac:dyDescent="0.35">
      <c r="D579" s="21"/>
      <c r="E579" s="21"/>
    </row>
    <row r="580" spans="4:5" ht="15.75" customHeight="1" x14ac:dyDescent="0.35">
      <c r="D580" s="21"/>
      <c r="E580" s="21"/>
    </row>
    <row r="581" spans="4:5" ht="15.75" customHeight="1" x14ac:dyDescent="0.35">
      <c r="D581" s="21"/>
      <c r="E581" s="21"/>
    </row>
    <row r="582" spans="4:5" ht="15.75" customHeight="1" x14ac:dyDescent="0.35">
      <c r="D582" s="21"/>
      <c r="E582" s="21"/>
    </row>
    <row r="583" spans="4:5" ht="15.75" customHeight="1" x14ac:dyDescent="0.35">
      <c r="D583" s="21"/>
      <c r="E583" s="21"/>
    </row>
    <row r="584" spans="4:5" ht="15.75" customHeight="1" x14ac:dyDescent="0.35">
      <c r="D584" s="21"/>
      <c r="E584" s="21"/>
    </row>
    <row r="585" spans="4:5" ht="15.75" customHeight="1" x14ac:dyDescent="0.35">
      <c r="D585" s="21"/>
      <c r="E585" s="21"/>
    </row>
    <row r="586" spans="4:5" ht="15.75" customHeight="1" x14ac:dyDescent="0.35">
      <c r="D586" s="21"/>
      <c r="E586" s="21"/>
    </row>
    <row r="587" spans="4:5" ht="15.75" customHeight="1" x14ac:dyDescent="0.35">
      <c r="D587" s="21"/>
      <c r="E587" s="21"/>
    </row>
    <row r="588" spans="4:5" ht="15.75" customHeight="1" x14ac:dyDescent="0.35">
      <c r="D588" s="21"/>
      <c r="E588" s="21"/>
    </row>
    <row r="589" spans="4:5" ht="15.75" customHeight="1" x14ac:dyDescent="0.35">
      <c r="D589" s="21"/>
      <c r="E589" s="21"/>
    </row>
    <row r="590" spans="4:5" ht="15.75" customHeight="1" x14ac:dyDescent="0.35">
      <c r="D590" s="21"/>
      <c r="E590" s="21"/>
    </row>
    <row r="591" spans="4:5" ht="15.75" customHeight="1" x14ac:dyDescent="0.35">
      <c r="D591" s="21"/>
      <c r="E591" s="21"/>
    </row>
    <row r="592" spans="4:5" ht="15.75" customHeight="1" x14ac:dyDescent="0.35">
      <c r="D592" s="21"/>
      <c r="E592" s="21"/>
    </row>
    <row r="593" spans="4:5" ht="15.75" customHeight="1" x14ac:dyDescent="0.35">
      <c r="D593" s="21"/>
      <c r="E593" s="21"/>
    </row>
    <row r="594" spans="4:5" ht="15.75" customHeight="1" x14ac:dyDescent="0.35">
      <c r="D594" s="21"/>
      <c r="E594" s="21"/>
    </row>
    <row r="595" spans="4:5" ht="15.75" customHeight="1" x14ac:dyDescent="0.35">
      <c r="D595" s="21"/>
      <c r="E595" s="21"/>
    </row>
    <row r="596" spans="4:5" ht="15.75" customHeight="1" x14ac:dyDescent="0.35">
      <c r="D596" s="21"/>
      <c r="E596" s="21"/>
    </row>
    <row r="597" spans="4:5" ht="15.75" customHeight="1" x14ac:dyDescent="0.35">
      <c r="D597" s="21"/>
      <c r="E597" s="21"/>
    </row>
    <row r="598" spans="4:5" ht="15.75" customHeight="1" x14ac:dyDescent="0.35">
      <c r="D598" s="21"/>
      <c r="E598" s="21"/>
    </row>
    <row r="599" spans="4:5" ht="15.75" customHeight="1" x14ac:dyDescent="0.35">
      <c r="D599" s="21"/>
      <c r="E599" s="21"/>
    </row>
    <row r="600" spans="4:5" ht="15.75" customHeight="1" x14ac:dyDescent="0.35">
      <c r="D600" s="21"/>
      <c r="E600" s="21"/>
    </row>
    <row r="601" spans="4:5" ht="15.75" customHeight="1" x14ac:dyDescent="0.35">
      <c r="D601" s="21"/>
      <c r="E601" s="21"/>
    </row>
    <row r="602" spans="4:5" ht="15.75" customHeight="1" x14ac:dyDescent="0.35">
      <c r="D602" s="21"/>
      <c r="E602" s="21"/>
    </row>
    <row r="603" spans="4:5" ht="15.75" customHeight="1" x14ac:dyDescent="0.35">
      <c r="D603" s="21"/>
      <c r="E603" s="21"/>
    </row>
    <row r="604" spans="4:5" ht="15.75" customHeight="1" x14ac:dyDescent="0.35">
      <c r="D604" s="21"/>
      <c r="E604" s="21"/>
    </row>
    <row r="605" spans="4:5" ht="15.75" customHeight="1" x14ac:dyDescent="0.35">
      <c r="D605" s="21"/>
      <c r="E605" s="21"/>
    </row>
    <row r="606" spans="4:5" ht="15.75" customHeight="1" x14ac:dyDescent="0.35">
      <c r="D606" s="21"/>
      <c r="E606" s="21"/>
    </row>
    <row r="607" spans="4:5" ht="15.75" customHeight="1" x14ac:dyDescent="0.35">
      <c r="D607" s="21"/>
      <c r="E607" s="21"/>
    </row>
    <row r="608" spans="4:5" ht="15.75" customHeight="1" x14ac:dyDescent="0.35">
      <c r="D608" s="21"/>
      <c r="E608" s="21"/>
    </row>
    <row r="609" spans="4:5" ht="15.75" customHeight="1" x14ac:dyDescent="0.35">
      <c r="D609" s="21"/>
      <c r="E609" s="21"/>
    </row>
    <row r="610" spans="4:5" ht="15.75" customHeight="1" x14ac:dyDescent="0.35">
      <c r="D610" s="21"/>
      <c r="E610" s="21"/>
    </row>
    <row r="611" spans="4:5" ht="15.75" customHeight="1" x14ac:dyDescent="0.35">
      <c r="D611" s="21"/>
      <c r="E611" s="21"/>
    </row>
    <row r="612" spans="4:5" ht="15.75" customHeight="1" x14ac:dyDescent="0.35">
      <c r="D612" s="21"/>
      <c r="E612" s="21"/>
    </row>
    <row r="613" spans="4:5" ht="15.75" customHeight="1" x14ac:dyDescent="0.35">
      <c r="D613" s="21"/>
      <c r="E613" s="21"/>
    </row>
    <row r="614" spans="4:5" ht="15.75" customHeight="1" x14ac:dyDescent="0.35">
      <c r="D614" s="21"/>
      <c r="E614" s="21"/>
    </row>
    <row r="615" spans="4:5" ht="15.75" customHeight="1" x14ac:dyDescent="0.35">
      <c r="D615" s="21"/>
      <c r="E615" s="21"/>
    </row>
    <row r="616" spans="4:5" ht="15.75" customHeight="1" x14ac:dyDescent="0.35">
      <c r="D616" s="21"/>
      <c r="E616" s="21"/>
    </row>
    <row r="617" spans="4:5" ht="15.75" customHeight="1" x14ac:dyDescent="0.35">
      <c r="D617" s="21"/>
      <c r="E617" s="21"/>
    </row>
    <row r="618" spans="4:5" ht="15.75" customHeight="1" x14ac:dyDescent="0.35">
      <c r="D618" s="21"/>
      <c r="E618" s="21"/>
    </row>
    <row r="619" spans="4:5" ht="15.75" customHeight="1" x14ac:dyDescent="0.35">
      <c r="D619" s="21"/>
      <c r="E619" s="21"/>
    </row>
    <row r="620" spans="4:5" ht="15.75" customHeight="1" x14ac:dyDescent="0.35">
      <c r="D620" s="21"/>
      <c r="E620" s="21"/>
    </row>
    <row r="621" spans="4:5" ht="15.75" customHeight="1" x14ac:dyDescent="0.35">
      <c r="D621" s="21"/>
      <c r="E621" s="21"/>
    </row>
    <row r="622" spans="4:5" ht="15.75" customHeight="1" x14ac:dyDescent="0.35">
      <c r="D622" s="21"/>
      <c r="E622" s="21"/>
    </row>
    <row r="623" spans="4:5" ht="15.75" customHeight="1" x14ac:dyDescent="0.35">
      <c r="D623" s="21"/>
      <c r="E623" s="21"/>
    </row>
    <row r="624" spans="4:5" ht="15.75" customHeight="1" x14ac:dyDescent="0.35">
      <c r="D624" s="21"/>
      <c r="E624" s="21"/>
    </row>
    <row r="625" spans="4:5" ht="15.75" customHeight="1" x14ac:dyDescent="0.35">
      <c r="D625" s="21"/>
      <c r="E625" s="21"/>
    </row>
    <row r="626" spans="4:5" ht="15.75" customHeight="1" x14ac:dyDescent="0.35">
      <c r="D626" s="21"/>
      <c r="E626" s="21"/>
    </row>
    <row r="627" spans="4:5" ht="15.75" customHeight="1" x14ac:dyDescent="0.35">
      <c r="D627" s="21"/>
      <c r="E627" s="21"/>
    </row>
    <row r="628" spans="4:5" ht="15.75" customHeight="1" x14ac:dyDescent="0.35">
      <c r="D628" s="21"/>
      <c r="E628" s="21"/>
    </row>
    <row r="629" spans="4:5" ht="15.75" customHeight="1" x14ac:dyDescent="0.35">
      <c r="D629" s="21"/>
      <c r="E629" s="21"/>
    </row>
    <row r="630" spans="4:5" ht="15.75" customHeight="1" x14ac:dyDescent="0.35">
      <c r="D630" s="21"/>
      <c r="E630" s="21"/>
    </row>
    <row r="631" spans="4:5" ht="15.75" customHeight="1" x14ac:dyDescent="0.35">
      <c r="D631" s="21"/>
      <c r="E631" s="21"/>
    </row>
    <row r="632" spans="4:5" ht="15.75" customHeight="1" x14ac:dyDescent="0.35">
      <c r="D632" s="21"/>
      <c r="E632" s="21"/>
    </row>
    <row r="633" spans="4:5" ht="15.75" customHeight="1" x14ac:dyDescent="0.35">
      <c r="D633" s="21"/>
      <c r="E633" s="21"/>
    </row>
    <row r="634" spans="4:5" ht="15.75" customHeight="1" x14ac:dyDescent="0.35">
      <c r="D634" s="21"/>
      <c r="E634" s="21"/>
    </row>
    <row r="635" spans="4:5" ht="15.75" customHeight="1" x14ac:dyDescent="0.35">
      <c r="D635" s="21"/>
      <c r="E635" s="21"/>
    </row>
    <row r="636" spans="4:5" ht="15.75" customHeight="1" x14ac:dyDescent="0.35">
      <c r="D636" s="21"/>
      <c r="E636" s="21"/>
    </row>
    <row r="637" spans="4:5" ht="15.75" customHeight="1" x14ac:dyDescent="0.35">
      <c r="D637" s="21"/>
      <c r="E637" s="21"/>
    </row>
    <row r="638" spans="4:5" ht="15.75" customHeight="1" x14ac:dyDescent="0.35">
      <c r="D638" s="21"/>
      <c r="E638" s="21"/>
    </row>
    <row r="639" spans="4:5" ht="15.75" customHeight="1" x14ac:dyDescent="0.35">
      <c r="D639" s="21"/>
      <c r="E639" s="21"/>
    </row>
    <row r="640" spans="4:5" ht="15.75" customHeight="1" x14ac:dyDescent="0.35">
      <c r="D640" s="21"/>
      <c r="E640" s="21"/>
    </row>
    <row r="641" spans="4:5" ht="15.75" customHeight="1" x14ac:dyDescent="0.35">
      <c r="D641" s="21"/>
      <c r="E641" s="21"/>
    </row>
    <row r="642" spans="4:5" ht="15.75" customHeight="1" x14ac:dyDescent="0.35">
      <c r="D642" s="21"/>
      <c r="E642" s="21"/>
    </row>
    <row r="643" spans="4:5" ht="15.75" customHeight="1" x14ac:dyDescent="0.35">
      <c r="D643" s="21"/>
      <c r="E643" s="21"/>
    </row>
    <row r="644" spans="4:5" ht="15.75" customHeight="1" x14ac:dyDescent="0.35">
      <c r="D644" s="21"/>
      <c r="E644" s="21"/>
    </row>
    <row r="645" spans="4:5" ht="15.75" customHeight="1" x14ac:dyDescent="0.35">
      <c r="D645" s="21"/>
      <c r="E645" s="21"/>
    </row>
    <row r="646" spans="4:5" ht="15.75" customHeight="1" x14ac:dyDescent="0.35">
      <c r="D646" s="21"/>
      <c r="E646" s="21"/>
    </row>
    <row r="647" spans="4:5" ht="15.75" customHeight="1" x14ac:dyDescent="0.35">
      <c r="D647" s="21"/>
      <c r="E647" s="21"/>
    </row>
    <row r="648" spans="4:5" ht="15.75" customHeight="1" x14ac:dyDescent="0.35">
      <c r="D648" s="21"/>
      <c r="E648" s="21"/>
    </row>
    <row r="649" spans="4:5" ht="15.75" customHeight="1" x14ac:dyDescent="0.35">
      <c r="D649" s="21"/>
      <c r="E649" s="21"/>
    </row>
    <row r="650" spans="4:5" ht="15.75" customHeight="1" x14ac:dyDescent="0.35">
      <c r="D650" s="21"/>
      <c r="E650" s="21"/>
    </row>
    <row r="651" spans="4:5" ht="15.75" customHeight="1" x14ac:dyDescent="0.35">
      <c r="D651" s="21"/>
      <c r="E651" s="21"/>
    </row>
    <row r="652" spans="4:5" ht="15.75" customHeight="1" x14ac:dyDescent="0.35">
      <c r="D652" s="21"/>
      <c r="E652" s="21"/>
    </row>
    <row r="653" spans="4:5" ht="15.75" customHeight="1" x14ac:dyDescent="0.35">
      <c r="D653" s="21"/>
      <c r="E653" s="21"/>
    </row>
    <row r="654" spans="4:5" ht="15.75" customHeight="1" x14ac:dyDescent="0.35">
      <c r="D654" s="21"/>
      <c r="E654" s="21"/>
    </row>
    <row r="655" spans="4:5" ht="15.75" customHeight="1" x14ac:dyDescent="0.35">
      <c r="D655" s="21"/>
      <c r="E655" s="21"/>
    </row>
    <row r="656" spans="4:5" ht="15.75" customHeight="1" x14ac:dyDescent="0.35">
      <c r="D656" s="21"/>
      <c r="E656" s="21"/>
    </row>
    <row r="657" spans="4:5" ht="15.75" customHeight="1" x14ac:dyDescent="0.35">
      <c r="D657" s="21"/>
      <c r="E657" s="21"/>
    </row>
    <row r="658" spans="4:5" ht="15.75" customHeight="1" x14ac:dyDescent="0.35">
      <c r="D658" s="21"/>
      <c r="E658" s="21"/>
    </row>
    <row r="659" spans="4:5" ht="15.75" customHeight="1" x14ac:dyDescent="0.35">
      <c r="D659" s="21"/>
      <c r="E659" s="21"/>
    </row>
    <row r="660" spans="4:5" ht="15.75" customHeight="1" x14ac:dyDescent="0.35">
      <c r="D660" s="21"/>
      <c r="E660" s="21"/>
    </row>
    <row r="661" spans="4:5" ht="15.75" customHeight="1" x14ac:dyDescent="0.35">
      <c r="D661" s="21"/>
      <c r="E661" s="21"/>
    </row>
    <row r="662" spans="4:5" ht="15.75" customHeight="1" x14ac:dyDescent="0.35">
      <c r="D662" s="21"/>
      <c r="E662" s="21"/>
    </row>
    <row r="663" spans="4:5" ht="15.75" customHeight="1" x14ac:dyDescent="0.35">
      <c r="D663" s="21"/>
      <c r="E663" s="21"/>
    </row>
    <row r="664" spans="4:5" ht="15.75" customHeight="1" x14ac:dyDescent="0.35">
      <c r="D664" s="21"/>
      <c r="E664" s="21"/>
    </row>
    <row r="665" spans="4:5" ht="15.75" customHeight="1" x14ac:dyDescent="0.35">
      <c r="D665" s="21"/>
      <c r="E665" s="21"/>
    </row>
    <row r="666" spans="4:5" ht="15.75" customHeight="1" x14ac:dyDescent="0.35">
      <c r="D666" s="21"/>
      <c r="E666" s="21"/>
    </row>
    <row r="667" spans="4:5" ht="15.75" customHeight="1" x14ac:dyDescent="0.35">
      <c r="D667" s="21"/>
      <c r="E667" s="21"/>
    </row>
    <row r="668" spans="4:5" ht="15.75" customHeight="1" x14ac:dyDescent="0.35">
      <c r="D668" s="21"/>
      <c r="E668" s="21"/>
    </row>
    <row r="669" spans="4:5" ht="15.75" customHeight="1" x14ac:dyDescent="0.35">
      <c r="D669" s="21"/>
      <c r="E669" s="21"/>
    </row>
    <row r="670" spans="4:5" ht="15.75" customHeight="1" x14ac:dyDescent="0.35">
      <c r="D670" s="21"/>
      <c r="E670" s="21"/>
    </row>
    <row r="671" spans="4:5" ht="15.75" customHeight="1" x14ac:dyDescent="0.35">
      <c r="D671" s="21"/>
      <c r="E671" s="21"/>
    </row>
    <row r="672" spans="4:5" ht="15.75" customHeight="1" x14ac:dyDescent="0.35">
      <c r="D672" s="21"/>
      <c r="E672" s="21"/>
    </row>
    <row r="673" spans="4:5" ht="15.75" customHeight="1" x14ac:dyDescent="0.35">
      <c r="D673" s="21"/>
      <c r="E673" s="21"/>
    </row>
    <row r="674" spans="4:5" ht="15.75" customHeight="1" x14ac:dyDescent="0.35">
      <c r="D674" s="21"/>
      <c r="E674" s="21"/>
    </row>
    <row r="675" spans="4:5" ht="15.75" customHeight="1" x14ac:dyDescent="0.35">
      <c r="D675" s="21"/>
      <c r="E675" s="21"/>
    </row>
    <row r="676" spans="4:5" ht="15.75" customHeight="1" x14ac:dyDescent="0.35">
      <c r="D676" s="21"/>
      <c r="E676" s="21"/>
    </row>
    <row r="677" spans="4:5" ht="15.75" customHeight="1" x14ac:dyDescent="0.35">
      <c r="D677" s="21"/>
      <c r="E677" s="21"/>
    </row>
    <row r="678" spans="4:5" ht="15.75" customHeight="1" x14ac:dyDescent="0.35">
      <c r="D678" s="21"/>
      <c r="E678" s="21"/>
    </row>
    <row r="679" spans="4:5" ht="15.75" customHeight="1" x14ac:dyDescent="0.35">
      <c r="D679" s="21"/>
      <c r="E679" s="21"/>
    </row>
    <row r="680" spans="4:5" ht="15.75" customHeight="1" x14ac:dyDescent="0.35">
      <c r="D680" s="21"/>
      <c r="E680" s="21"/>
    </row>
    <row r="681" spans="4:5" ht="15.75" customHeight="1" x14ac:dyDescent="0.35">
      <c r="D681" s="21"/>
      <c r="E681" s="21"/>
    </row>
    <row r="682" spans="4:5" ht="15.75" customHeight="1" x14ac:dyDescent="0.35">
      <c r="D682" s="21"/>
      <c r="E682" s="21"/>
    </row>
    <row r="683" spans="4:5" ht="15.75" customHeight="1" x14ac:dyDescent="0.35">
      <c r="D683" s="21"/>
      <c r="E683" s="21"/>
    </row>
    <row r="684" spans="4:5" ht="15.75" customHeight="1" x14ac:dyDescent="0.35">
      <c r="D684" s="21"/>
      <c r="E684" s="21"/>
    </row>
    <row r="685" spans="4:5" ht="15.75" customHeight="1" x14ac:dyDescent="0.35">
      <c r="D685" s="21"/>
      <c r="E685" s="21"/>
    </row>
    <row r="686" spans="4:5" ht="15.75" customHeight="1" x14ac:dyDescent="0.35">
      <c r="D686" s="21"/>
      <c r="E686" s="21"/>
    </row>
    <row r="687" spans="4:5" ht="15.75" customHeight="1" x14ac:dyDescent="0.35">
      <c r="D687" s="21"/>
      <c r="E687" s="21"/>
    </row>
    <row r="688" spans="4:5" ht="15.75" customHeight="1" x14ac:dyDescent="0.35">
      <c r="D688" s="21"/>
      <c r="E688" s="21"/>
    </row>
    <row r="689" spans="4:5" ht="15.75" customHeight="1" x14ac:dyDescent="0.35">
      <c r="D689" s="21"/>
      <c r="E689" s="21"/>
    </row>
    <row r="690" spans="4:5" ht="15.75" customHeight="1" x14ac:dyDescent="0.35">
      <c r="D690" s="21"/>
      <c r="E690" s="21"/>
    </row>
    <row r="691" spans="4:5" ht="15.75" customHeight="1" x14ac:dyDescent="0.35">
      <c r="D691" s="21"/>
      <c r="E691" s="21"/>
    </row>
    <row r="692" spans="4:5" ht="15.75" customHeight="1" x14ac:dyDescent="0.35">
      <c r="D692" s="21"/>
      <c r="E692" s="21"/>
    </row>
    <row r="693" spans="4:5" ht="15.75" customHeight="1" x14ac:dyDescent="0.35">
      <c r="D693" s="21"/>
      <c r="E693" s="21"/>
    </row>
    <row r="694" spans="4:5" ht="15.75" customHeight="1" x14ac:dyDescent="0.35">
      <c r="D694" s="21"/>
      <c r="E694" s="21"/>
    </row>
    <row r="695" spans="4:5" ht="15.75" customHeight="1" x14ac:dyDescent="0.35">
      <c r="D695" s="21"/>
      <c r="E695" s="21"/>
    </row>
    <row r="696" spans="4:5" ht="15.75" customHeight="1" x14ac:dyDescent="0.35">
      <c r="D696" s="21"/>
      <c r="E696" s="21"/>
    </row>
    <row r="697" spans="4:5" ht="15.75" customHeight="1" x14ac:dyDescent="0.35">
      <c r="D697" s="21"/>
      <c r="E697" s="21"/>
    </row>
    <row r="698" spans="4:5" ht="15.75" customHeight="1" x14ac:dyDescent="0.35">
      <c r="D698" s="21"/>
      <c r="E698" s="21"/>
    </row>
    <row r="699" spans="4:5" ht="15.75" customHeight="1" x14ac:dyDescent="0.35">
      <c r="D699" s="21"/>
      <c r="E699" s="21"/>
    </row>
    <row r="700" spans="4:5" ht="15.75" customHeight="1" x14ac:dyDescent="0.35">
      <c r="D700" s="21"/>
      <c r="E700" s="21"/>
    </row>
    <row r="701" spans="4:5" ht="15.75" customHeight="1" x14ac:dyDescent="0.35">
      <c r="D701" s="21"/>
      <c r="E701" s="21"/>
    </row>
    <row r="702" spans="4:5" ht="15.75" customHeight="1" x14ac:dyDescent="0.35">
      <c r="D702" s="21"/>
      <c r="E702" s="21"/>
    </row>
    <row r="703" spans="4:5" ht="15.75" customHeight="1" x14ac:dyDescent="0.35">
      <c r="D703" s="21"/>
      <c r="E703" s="21"/>
    </row>
    <row r="704" spans="4:5" ht="15.75" customHeight="1" x14ac:dyDescent="0.35">
      <c r="D704" s="21"/>
      <c r="E704" s="21"/>
    </row>
    <row r="705" spans="4:5" ht="15.75" customHeight="1" x14ac:dyDescent="0.35">
      <c r="D705" s="21"/>
      <c r="E705" s="21"/>
    </row>
    <row r="706" spans="4:5" ht="15.75" customHeight="1" x14ac:dyDescent="0.35">
      <c r="D706" s="21"/>
      <c r="E706" s="21"/>
    </row>
    <row r="707" spans="4:5" ht="15.75" customHeight="1" x14ac:dyDescent="0.35">
      <c r="D707" s="21"/>
      <c r="E707" s="21"/>
    </row>
    <row r="708" spans="4:5" ht="15.75" customHeight="1" x14ac:dyDescent="0.35">
      <c r="D708" s="21"/>
      <c r="E708" s="21"/>
    </row>
    <row r="709" spans="4:5" ht="15.75" customHeight="1" x14ac:dyDescent="0.35">
      <c r="D709" s="21"/>
      <c r="E709" s="21"/>
    </row>
    <row r="710" spans="4:5" ht="15.75" customHeight="1" x14ac:dyDescent="0.35">
      <c r="D710" s="21"/>
      <c r="E710" s="21"/>
    </row>
    <row r="711" spans="4:5" ht="15.75" customHeight="1" x14ac:dyDescent="0.35">
      <c r="D711" s="21"/>
      <c r="E711" s="21"/>
    </row>
    <row r="712" spans="4:5" ht="15.75" customHeight="1" x14ac:dyDescent="0.35">
      <c r="D712" s="21"/>
      <c r="E712" s="21"/>
    </row>
    <row r="713" spans="4:5" ht="15.75" customHeight="1" x14ac:dyDescent="0.35">
      <c r="D713" s="21"/>
      <c r="E713" s="21"/>
    </row>
    <row r="714" spans="4:5" ht="15.75" customHeight="1" x14ac:dyDescent="0.35">
      <c r="D714" s="21"/>
      <c r="E714" s="21"/>
    </row>
    <row r="715" spans="4:5" ht="15.75" customHeight="1" x14ac:dyDescent="0.35">
      <c r="D715" s="21"/>
      <c r="E715" s="21"/>
    </row>
    <row r="716" spans="4:5" ht="15.75" customHeight="1" x14ac:dyDescent="0.35">
      <c r="D716" s="21"/>
      <c r="E716" s="21"/>
    </row>
    <row r="717" spans="4:5" ht="15.75" customHeight="1" x14ac:dyDescent="0.35">
      <c r="D717" s="21"/>
      <c r="E717" s="21"/>
    </row>
    <row r="718" spans="4:5" ht="15.75" customHeight="1" x14ac:dyDescent="0.35">
      <c r="D718" s="21"/>
      <c r="E718" s="21"/>
    </row>
    <row r="719" spans="4:5" ht="15.75" customHeight="1" x14ac:dyDescent="0.35">
      <c r="D719" s="21"/>
      <c r="E719" s="21"/>
    </row>
    <row r="720" spans="4:5" ht="15.75" customHeight="1" x14ac:dyDescent="0.35">
      <c r="D720" s="21"/>
      <c r="E720" s="21"/>
    </row>
    <row r="721" spans="4:5" ht="15.75" customHeight="1" x14ac:dyDescent="0.35">
      <c r="D721" s="21"/>
      <c r="E721" s="21"/>
    </row>
    <row r="722" spans="4:5" ht="15.75" customHeight="1" x14ac:dyDescent="0.35">
      <c r="D722" s="21"/>
      <c r="E722" s="21"/>
    </row>
    <row r="723" spans="4:5" ht="15.75" customHeight="1" x14ac:dyDescent="0.35">
      <c r="D723" s="21"/>
      <c r="E723" s="21"/>
    </row>
    <row r="724" spans="4:5" ht="15.75" customHeight="1" x14ac:dyDescent="0.35">
      <c r="D724" s="21"/>
      <c r="E724" s="21"/>
    </row>
    <row r="725" spans="4:5" ht="15.75" customHeight="1" x14ac:dyDescent="0.35">
      <c r="D725" s="21"/>
      <c r="E725" s="21"/>
    </row>
    <row r="726" spans="4:5" ht="15.75" customHeight="1" x14ac:dyDescent="0.35">
      <c r="D726" s="21"/>
      <c r="E726" s="21"/>
    </row>
    <row r="727" spans="4:5" ht="15.75" customHeight="1" x14ac:dyDescent="0.35">
      <c r="D727" s="21"/>
      <c r="E727" s="21"/>
    </row>
    <row r="728" spans="4:5" ht="15.75" customHeight="1" x14ac:dyDescent="0.35">
      <c r="D728" s="21"/>
      <c r="E728" s="21"/>
    </row>
    <row r="729" spans="4:5" ht="15.75" customHeight="1" x14ac:dyDescent="0.35">
      <c r="D729" s="21"/>
      <c r="E729" s="21"/>
    </row>
    <row r="730" spans="4:5" ht="15.75" customHeight="1" x14ac:dyDescent="0.35">
      <c r="D730" s="21"/>
      <c r="E730" s="21"/>
    </row>
    <row r="731" spans="4:5" ht="15.75" customHeight="1" x14ac:dyDescent="0.35">
      <c r="D731" s="21"/>
      <c r="E731" s="21"/>
    </row>
    <row r="732" spans="4:5" ht="15.75" customHeight="1" x14ac:dyDescent="0.35">
      <c r="D732" s="21"/>
      <c r="E732" s="21"/>
    </row>
    <row r="733" spans="4:5" ht="15.75" customHeight="1" x14ac:dyDescent="0.35">
      <c r="D733" s="21"/>
      <c r="E733" s="21"/>
    </row>
    <row r="734" spans="4:5" ht="15.75" customHeight="1" x14ac:dyDescent="0.35">
      <c r="D734" s="21"/>
      <c r="E734" s="21"/>
    </row>
    <row r="735" spans="4:5" ht="15.75" customHeight="1" x14ac:dyDescent="0.35">
      <c r="D735" s="21"/>
      <c r="E735" s="21"/>
    </row>
    <row r="736" spans="4:5" ht="15.75" customHeight="1" x14ac:dyDescent="0.35">
      <c r="D736" s="21"/>
      <c r="E736" s="21"/>
    </row>
    <row r="737" spans="4:5" ht="15.75" customHeight="1" x14ac:dyDescent="0.35">
      <c r="D737" s="21"/>
      <c r="E737" s="21"/>
    </row>
    <row r="738" spans="4:5" ht="15.75" customHeight="1" x14ac:dyDescent="0.35">
      <c r="D738" s="21"/>
      <c r="E738" s="21"/>
    </row>
    <row r="739" spans="4:5" ht="15.75" customHeight="1" x14ac:dyDescent="0.35">
      <c r="D739" s="21"/>
      <c r="E739" s="21"/>
    </row>
    <row r="740" spans="4:5" ht="15.75" customHeight="1" x14ac:dyDescent="0.35">
      <c r="D740" s="21"/>
      <c r="E740" s="21"/>
    </row>
    <row r="741" spans="4:5" ht="15.75" customHeight="1" x14ac:dyDescent="0.35">
      <c r="D741" s="21"/>
      <c r="E741" s="21"/>
    </row>
    <row r="742" spans="4:5" ht="15.75" customHeight="1" x14ac:dyDescent="0.35">
      <c r="D742" s="21"/>
      <c r="E742" s="21"/>
    </row>
    <row r="743" spans="4:5" ht="15.75" customHeight="1" x14ac:dyDescent="0.35">
      <c r="D743" s="21"/>
      <c r="E743" s="21"/>
    </row>
    <row r="744" spans="4:5" ht="15.75" customHeight="1" x14ac:dyDescent="0.35">
      <c r="D744" s="21"/>
      <c r="E744" s="21"/>
    </row>
    <row r="745" spans="4:5" ht="15.75" customHeight="1" x14ac:dyDescent="0.35">
      <c r="D745" s="21"/>
      <c r="E745" s="21"/>
    </row>
    <row r="746" spans="4:5" ht="15.75" customHeight="1" x14ac:dyDescent="0.35">
      <c r="D746" s="21"/>
      <c r="E746" s="21"/>
    </row>
    <row r="747" spans="4:5" ht="15.75" customHeight="1" x14ac:dyDescent="0.35">
      <c r="D747" s="21"/>
      <c r="E747" s="21"/>
    </row>
    <row r="748" spans="4:5" ht="15.75" customHeight="1" x14ac:dyDescent="0.35">
      <c r="D748" s="21"/>
      <c r="E748" s="21"/>
    </row>
    <row r="749" spans="4:5" ht="15.75" customHeight="1" x14ac:dyDescent="0.35">
      <c r="D749" s="21"/>
      <c r="E749" s="21"/>
    </row>
    <row r="750" spans="4:5" ht="15.75" customHeight="1" x14ac:dyDescent="0.35">
      <c r="D750" s="21"/>
      <c r="E750" s="21"/>
    </row>
    <row r="751" spans="4:5" ht="15.75" customHeight="1" x14ac:dyDescent="0.35">
      <c r="D751" s="21"/>
      <c r="E751" s="21"/>
    </row>
    <row r="752" spans="4:5" ht="15.75" customHeight="1" x14ac:dyDescent="0.35">
      <c r="D752" s="21"/>
      <c r="E752" s="21"/>
    </row>
    <row r="753" spans="4:5" ht="15.75" customHeight="1" x14ac:dyDescent="0.35">
      <c r="D753" s="21"/>
      <c r="E753" s="21"/>
    </row>
    <row r="754" spans="4:5" ht="15.75" customHeight="1" x14ac:dyDescent="0.35">
      <c r="D754" s="21"/>
      <c r="E754" s="21"/>
    </row>
    <row r="755" spans="4:5" ht="15.75" customHeight="1" x14ac:dyDescent="0.35">
      <c r="D755" s="21"/>
      <c r="E755" s="21"/>
    </row>
    <row r="756" spans="4:5" ht="15.75" customHeight="1" x14ac:dyDescent="0.35">
      <c r="D756" s="21"/>
      <c r="E756" s="21"/>
    </row>
    <row r="757" spans="4:5" ht="15.75" customHeight="1" x14ac:dyDescent="0.35">
      <c r="D757" s="21"/>
      <c r="E757" s="21"/>
    </row>
    <row r="758" spans="4:5" ht="15.75" customHeight="1" x14ac:dyDescent="0.35">
      <c r="D758" s="21"/>
      <c r="E758" s="21"/>
    </row>
    <row r="759" spans="4:5" ht="15.75" customHeight="1" x14ac:dyDescent="0.35">
      <c r="D759" s="21"/>
      <c r="E759" s="21"/>
    </row>
    <row r="760" spans="4:5" ht="15.75" customHeight="1" x14ac:dyDescent="0.35">
      <c r="D760" s="21"/>
      <c r="E760" s="21"/>
    </row>
    <row r="761" spans="4:5" ht="15.75" customHeight="1" x14ac:dyDescent="0.35">
      <c r="D761" s="21"/>
      <c r="E761" s="21"/>
    </row>
    <row r="762" spans="4:5" ht="15.75" customHeight="1" x14ac:dyDescent="0.35">
      <c r="D762" s="21"/>
      <c r="E762" s="21"/>
    </row>
    <row r="763" spans="4:5" ht="15.75" customHeight="1" x14ac:dyDescent="0.35">
      <c r="D763" s="21"/>
      <c r="E763" s="21"/>
    </row>
    <row r="764" spans="4:5" ht="15.75" customHeight="1" x14ac:dyDescent="0.35">
      <c r="D764" s="21"/>
      <c r="E764" s="21"/>
    </row>
    <row r="765" spans="4:5" ht="15.75" customHeight="1" x14ac:dyDescent="0.35">
      <c r="D765" s="21"/>
      <c r="E765" s="21"/>
    </row>
    <row r="766" spans="4:5" ht="15.75" customHeight="1" x14ac:dyDescent="0.35">
      <c r="D766" s="21"/>
      <c r="E766" s="21"/>
    </row>
    <row r="767" spans="4:5" ht="15.75" customHeight="1" x14ac:dyDescent="0.35">
      <c r="D767" s="21"/>
      <c r="E767" s="21"/>
    </row>
    <row r="768" spans="4:5" ht="15.75" customHeight="1" x14ac:dyDescent="0.35">
      <c r="D768" s="21"/>
      <c r="E768" s="21"/>
    </row>
    <row r="769" spans="4:5" ht="15.75" customHeight="1" x14ac:dyDescent="0.35">
      <c r="D769" s="21"/>
      <c r="E769" s="21"/>
    </row>
    <row r="770" spans="4:5" ht="15.75" customHeight="1" x14ac:dyDescent="0.35">
      <c r="D770" s="21"/>
      <c r="E770" s="21"/>
    </row>
    <row r="771" spans="4:5" ht="15.75" customHeight="1" x14ac:dyDescent="0.35">
      <c r="D771" s="21"/>
      <c r="E771" s="21"/>
    </row>
    <row r="772" spans="4:5" ht="15.75" customHeight="1" x14ac:dyDescent="0.35">
      <c r="D772" s="21"/>
      <c r="E772" s="21"/>
    </row>
    <row r="773" spans="4:5" ht="15.75" customHeight="1" x14ac:dyDescent="0.35">
      <c r="D773" s="21"/>
      <c r="E773" s="21"/>
    </row>
    <row r="774" spans="4:5" ht="15.75" customHeight="1" x14ac:dyDescent="0.35">
      <c r="D774" s="21"/>
      <c r="E774" s="21"/>
    </row>
    <row r="775" spans="4:5" ht="15.75" customHeight="1" x14ac:dyDescent="0.35">
      <c r="D775" s="21"/>
      <c r="E775" s="21"/>
    </row>
    <row r="776" spans="4:5" ht="15.75" customHeight="1" x14ac:dyDescent="0.35">
      <c r="D776" s="21"/>
      <c r="E776" s="21"/>
    </row>
    <row r="777" spans="4:5" ht="15.75" customHeight="1" x14ac:dyDescent="0.35">
      <c r="D777" s="21"/>
      <c r="E777" s="21"/>
    </row>
    <row r="778" spans="4:5" ht="15.75" customHeight="1" x14ac:dyDescent="0.35">
      <c r="D778" s="21"/>
      <c r="E778" s="21"/>
    </row>
    <row r="779" spans="4:5" ht="15.75" customHeight="1" x14ac:dyDescent="0.35">
      <c r="D779" s="21"/>
      <c r="E779" s="21"/>
    </row>
    <row r="780" spans="4:5" ht="15.75" customHeight="1" x14ac:dyDescent="0.35">
      <c r="D780" s="21"/>
      <c r="E780" s="21"/>
    </row>
    <row r="781" spans="4:5" ht="15.75" customHeight="1" x14ac:dyDescent="0.35">
      <c r="D781" s="21"/>
      <c r="E781" s="21"/>
    </row>
    <row r="782" spans="4:5" ht="15.75" customHeight="1" x14ac:dyDescent="0.35">
      <c r="D782" s="21"/>
      <c r="E782" s="21"/>
    </row>
    <row r="783" spans="4:5" ht="15.75" customHeight="1" x14ac:dyDescent="0.35">
      <c r="D783" s="21"/>
      <c r="E783" s="21"/>
    </row>
    <row r="784" spans="4:5" ht="15.75" customHeight="1" x14ac:dyDescent="0.35">
      <c r="D784" s="21"/>
      <c r="E784" s="21"/>
    </row>
    <row r="785" spans="4:5" ht="15.75" customHeight="1" x14ac:dyDescent="0.35">
      <c r="D785" s="21"/>
      <c r="E785" s="21"/>
    </row>
    <row r="786" spans="4:5" ht="15.75" customHeight="1" x14ac:dyDescent="0.35">
      <c r="D786" s="21"/>
      <c r="E786" s="21"/>
    </row>
    <row r="787" spans="4:5" ht="15.75" customHeight="1" x14ac:dyDescent="0.35">
      <c r="D787" s="21"/>
      <c r="E787" s="21"/>
    </row>
    <row r="788" spans="4:5" ht="15.75" customHeight="1" x14ac:dyDescent="0.35">
      <c r="D788" s="21"/>
      <c r="E788" s="21"/>
    </row>
    <row r="789" spans="4:5" ht="15.75" customHeight="1" x14ac:dyDescent="0.35">
      <c r="D789" s="21"/>
      <c r="E789" s="21"/>
    </row>
    <row r="790" spans="4:5" ht="15.75" customHeight="1" x14ac:dyDescent="0.35">
      <c r="D790" s="21"/>
      <c r="E790" s="21"/>
    </row>
    <row r="791" spans="4:5" ht="15.75" customHeight="1" x14ac:dyDescent="0.35">
      <c r="D791" s="21"/>
      <c r="E791" s="21"/>
    </row>
    <row r="792" spans="4:5" ht="15.75" customHeight="1" x14ac:dyDescent="0.35">
      <c r="D792" s="21"/>
      <c r="E792" s="21"/>
    </row>
    <row r="793" spans="4:5" ht="15.75" customHeight="1" x14ac:dyDescent="0.35">
      <c r="D793" s="21"/>
      <c r="E793" s="21"/>
    </row>
    <row r="794" spans="4:5" ht="15.75" customHeight="1" x14ac:dyDescent="0.35">
      <c r="D794" s="21"/>
      <c r="E794" s="21"/>
    </row>
    <row r="795" spans="4:5" ht="15.75" customHeight="1" x14ac:dyDescent="0.35">
      <c r="D795" s="21"/>
      <c r="E795" s="21"/>
    </row>
    <row r="796" spans="4:5" ht="15.75" customHeight="1" x14ac:dyDescent="0.35">
      <c r="D796" s="21"/>
      <c r="E796" s="21"/>
    </row>
    <row r="797" spans="4:5" ht="15.75" customHeight="1" x14ac:dyDescent="0.35">
      <c r="D797" s="21"/>
      <c r="E797" s="21"/>
    </row>
    <row r="798" spans="4:5" ht="15.75" customHeight="1" x14ac:dyDescent="0.35">
      <c r="D798" s="21"/>
      <c r="E798" s="21"/>
    </row>
    <row r="799" spans="4:5" ht="15.75" customHeight="1" x14ac:dyDescent="0.35">
      <c r="D799" s="21"/>
      <c r="E799" s="21"/>
    </row>
    <row r="800" spans="4:5" ht="15.75" customHeight="1" x14ac:dyDescent="0.35">
      <c r="D800" s="21"/>
      <c r="E800" s="21"/>
    </row>
    <row r="801" spans="4:5" ht="15.75" customHeight="1" x14ac:dyDescent="0.35">
      <c r="D801" s="21"/>
      <c r="E801" s="21"/>
    </row>
    <row r="802" spans="4:5" ht="15.75" customHeight="1" x14ac:dyDescent="0.35">
      <c r="D802" s="21"/>
      <c r="E802" s="21"/>
    </row>
    <row r="803" spans="4:5" ht="15.75" customHeight="1" x14ac:dyDescent="0.35">
      <c r="D803" s="21"/>
      <c r="E803" s="21"/>
    </row>
    <row r="804" spans="4:5" ht="15.75" customHeight="1" x14ac:dyDescent="0.35">
      <c r="D804" s="21"/>
      <c r="E804" s="21"/>
    </row>
    <row r="805" spans="4:5" ht="15.75" customHeight="1" x14ac:dyDescent="0.35">
      <c r="D805" s="21"/>
      <c r="E805" s="21"/>
    </row>
    <row r="806" spans="4:5" ht="15.75" customHeight="1" x14ac:dyDescent="0.35">
      <c r="D806" s="21"/>
      <c r="E806" s="21"/>
    </row>
    <row r="807" spans="4:5" ht="15.75" customHeight="1" x14ac:dyDescent="0.35">
      <c r="D807" s="21"/>
      <c r="E807" s="21"/>
    </row>
    <row r="808" spans="4:5" ht="15.75" customHeight="1" x14ac:dyDescent="0.35">
      <c r="D808" s="21"/>
      <c r="E808" s="21"/>
    </row>
    <row r="809" spans="4:5" ht="15.75" customHeight="1" x14ac:dyDescent="0.35">
      <c r="D809" s="21"/>
      <c r="E809" s="21"/>
    </row>
    <row r="810" spans="4:5" ht="15.75" customHeight="1" x14ac:dyDescent="0.35">
      <c r="D810" s="21"/>
      <c r="E810" s="21"/>
    </row>
    <row r="811" spans="4:5" ht="15.75" customHeight="1" x14ac:dyDescent="0.35">
      <c r="D811" s="21"/>
      <c r="E811" s="21"/>
    </row>
    <row r="812" spans="4:5" ht="15.75" customHeight="1" x14ac:dyDescent="0.35">
      <c r="D812" s="21"/>
      <c r="E812" s="21"/>
    </row>
    <row r="813" spans="4:5" ht="15.75" customHeight="1" x14ac:dyDescent="0.35">
      <c r="D813" s="21"/>
      <c r="E813" s="21"/>
    </row>
    <row r="814" spans="4:5" ht="15.75" customHeight="1" x14ac:dyDescent="0.35">
      <c r="D814" s="21"/>
      <c r="E814" s="21"/>
    </row>
    <row r="815" spans="4:5" ht="15.75" customHeight="1" x14ac:dyDescent="0.35">
      <c r="D815" s="21"/>
      <c r="E815" s="21"/>
    </row>
    <row r="816" spans="4:5" ht="15.75" customHeight="1" x14ac:dyDescent="0.35">
      <c r="D816" s="21"/>
      <c r="E816" s="21"/>
    </row>
    <row r="817" spans="4:5" ht="15.75" customHeight="1" x14ac:dyDescent="0.35">
      <c r="D817" s="21"/>
      <c r="E817" s="21"/>
    </row>
    <row r="818" spans="4:5" ht="15.75" customHeight="1" x14ac:dyDescent="0.35">
      <c r="D818" s="21"/>
      <c r="E818" s="21"/>
    </row>
    <row r="819" spans="4:5" ht="15.75" customHeight="1" x14ac:dyDescent="0.35">
      <c r="D819" s="21"/>
      <c r="E819" s="21"/>
    </row>
    <row r="820" spans="4:5" ht="15.75" customHeight="1" x14ac:dyDescent="0.35">
      <c r="D820" s="21"/>
      <c r="E820" s="21"/>
    </row>
    <row r="821" spans="4:5" ht="15.75" customHeight="1" x14ac:dyDescent="0.35">
      <c r="D821" s="21"/>
      <c r="E821" s="21"/>
    </row>
    <row r="822" spans="4:5" ht="15.75" customHeight="1" x14ac:dyDescent="0.35">
      <c r="D822" s="21"/>
      <c r="E822" s="21"/>
    </row>
    <row r="823" spans="4:5" ht="15.75" customHeight="1" x14ac:dyDescent="0.35">
      <c r="D823" s="21"/>
      <c r="E823" s="21"/>
    </row>
    <row r="824" spans="4:5" ht="15.75" customHeight="1" x14ac:dyDescent="0.35">
      <c r="D824" s="21"/>
      <c r="E824" s="21"/>
    </row>
    <row r="825" spans="4:5" ht="15.75" customHeight="1" x14ac:dyDescent="0.35">
      <c r="D825" s="21"/>
      <c r="E825" s="21"/>
    </row>
    <row r="826" spans="4:5" ht="15.75" customHeight="1" x14ac:dyDescent="0.35">
      <c r="D826" s="21"/>
      <c r="E826" s="21"/>
    </row>
    <row r="827" spans="4:5" ht="15.75" customHeight="1" x14ac:dyDescent="0.35">
      <c r="D827" s="21"/>
      <c r="E827" s="21"/>
    </row>
    <row r="828" spans="4:5" ht="15.75" customHeight="1" x14ac:dyDescent="0.35">
      <c r="D828" s="21"/>
      <c r="E828" s="21"/>
    </row>
    <row r="829" spans="4:5" ht="15.75" customHeight="1" x14ac:dyDescent="0.35">
      <c r="D829" s="21"/>
      <c r="E829" s="21"/>
    </row>
    <row r="830" spans="4:5" ht="15.75" customHeight="1" x14ac:dyDescent="0.35">
      <c r="D830" s="21"/>
      <c r="E830" s="21"/>
    </row>
    <row r="831" spans="4:5" ht="15.75" customHeight="1" x14ac:dyDescent="0.35">
      <c r="D831" s="21"/>
      <c r="E831" s="21"/>
    </row>
    <row r="832" spans="4:5" ht="15.75" customHeight="1" x14ac:dyDescent="0.35">
      <c r="D832" s="21"/>
      <c r="E832" s="21"/>
    </row>
    <row r="833" spans="4:5" ht="15.75" customHeight="1" x14ac:dyDescent="0.35">
      <c r="D833" s="21"/>
      <c r="E833" s="21"/>
    </row>
    <row r="834" spans="4:5" ht="15.75" customHeight="1" x14ac:dyDescent="0.35">
      <c r="D834" s="21"/>
      <c r="E834" s="21"/>
    </row>
    <row r="835" spans="4:5" ht="15.75" customHeight="1" x14ac:dyDescent="0.35">
      <c r="D835" s="21"/>
      <c r="E835" s="21"/>
    </row>
    <row r="836" spans="4:5" ht="15.75" customHeight="1" x14ac:dyDescent="0.35">
      <c r="D836" s="21"/>
      <c r="E836" s="21"/>
    </row>
    <row r="837" spans="4:5" ht="15.75" customHeight="1" x14ac:dyDescent="0.35">
      <c r="D837" s="21"/>
      <c r="E837" s="21"/>
    </row>
    <row r="838" spans="4:5" ht="15.75" customHeight="1" x14ac:dyDescent="0.35">
      <c r="D838" s="21"/>
      <c r="E838" s="21"/>
    </row>
    <row r="839" spans="4:5" ht="15.75" customHeight="1" x14ac:dyDescent="0.35">
      <c r="D839" s="21"/>
      <c r="E839" s="21"/>
    </row>
    <row r="840" spans="4:5" ht="15.75" customHeight="1" x14ac:dyDescent="0.35">
      <c r="D840" s="21"/>
      <c r="E840" s="21"/>
    </row>
    <row r="841" spans="4:5" ht="15.75" customHeight="1" x14ac:dyDescent="0.35">
      <c r="D841" s="21"/>
      <c r="E841" s="21"/>
    </row>
    <row r="842" spans="4:5" ht="15.75" customHeight="1" x14ac:dyDescent="0.35">
      <c r="D842" s="21"/>
      <c r="E842" s="21"/>
    </row>
    <row r="843" spans="4:5" ht="15.75" customHeight="1" x14ac:dyDescent="0.35">
      <c r="D843" s="21"/>
      <c r="E843" s="21"/>
    </row>
    <row r="844" spans="4:5" ht="15.75" customHeight="1" x14ac:dyDescent="0.35">
      <c r="D844" s="21"/>
      <c r="E844" s="21"/>
    </row>
    <row r="845" spans="4:5" ht="15.75" customHeight="1" x14ac:dyDescent="0.35">
      <c r="D845" s="21"/>
      <c r="E845" s="21"/>
    </row>
    <row r="846" spans="4:5" ht="15.75" customHeight="1" x14ac:dyDescent="0.35">
      <c r="D846" s="21"/>
      <c r="E846" s="21"/>
    </row>
    <row r="847" spans="4:5" ht="15.75" customHeight="1" x14ac:dyDescent="0.35">
      <c r="D847" s="21"/>
      <c r="E847" s="21"/>
    </row>
    <row r="848" spans="4:5" ht="15.75" customHeight="1" x14ac:dyDescent="0.35">
      <c r="D848" s="21"/>
      <c r="E848" s="21"/>
    </row>
    <row r="849" spans="4:5" ht="15.75" customHeight="1" x14ac:dyDescent="0.35">
      <c r="D849" s="21"/>
      <c r="E849" s="21"/>
    </row>
    <row r="850" spans="4:5" ht="15.75" customHeight="1" x14ac:dyDescent="0.35">
      <c r="D850" s="21"/>
      <c r="E850" s="21"/>
    </row>
    <row r="851" spans="4:5" ht="15.75" customHeight="1" x14ac:dyDescent="0.35">
      <c r="D851" s="21"/>
      <c r="E851" s="21"/>
    </row>
    <row r="852" spans="4:5" ht="15.75" customHeight="1" x14ac:dyDescent="0.35">
      <c r="D852" s="21"/>
      <c r="E852" s="21"/>
    </row>
    <row r="853" spans="4:5" ht="15.75" customHeight="1" x14ac:dyDescent="0.35">
      <c r="D853" s="21"/>
      <c r="E853" s="21"/>
    </row>
    <row r="854" spans="4:5" ht="15.75" customHeight="1" x14ac:dyDescent="0.35">
      <c r="D854" s="21"/>
      <c r="E854" s="21"/>
    </row>
    <row r="855" spans="4:5" ht="15.75" customHeight="1" x14ac:dyDescent="0.35">
      <c r="D855" s="21"/>
      <c r="E855" s="21"/>
    </row>
    <row r="856" spans="4:5" ht="15.75" customHeight="1" x14ac:dyDescent="0.35">
      <c r="D856" s="21"/>
      <c r="E856" s="21"/>
    </row>
    <row r="857" spans="4:5" ht="15.75" customHeight="1" x14ac:dyDescent="0.35">
      <c r="D857" s="21"/>
      <c r="E857" s="21"/>
    </row>
    <row r="858" spans="4:5" ht="15.75" customHeight="1" x14ac:dyDescent="0.35">
      <c r="D858" s="21"/>
      <c r="E858" s="21"/>
    </row>
    <row r="859" spans="4:5" ht="15.75" customHeight="1" x14ac:dyDescent="0.35">
      <c r="D859" s="21"/>
      <c r="E859" s="21"/>
    </row>
    <row r="860" spans="4:5" ht="15.75" customHeight="1" x14ac:dyDescent="0.35">
      <c r="D860" s="21"/>
      <c r="E860" s="21"/>
    </row>
    <row r="861" spans="4:5" ht="15.75" customHeight="1" x14ac:dyDescent="0.35">
      <c r="D861" s="21"/>
      <c r="E861" s="21"/>
    </row>
    <row r="862" spans="4:5" ht="15.75" customHeight="1" x14ac:dyDescent="0.35">
      <c r="D862" s="21"/>
      <c r="E862" s="21"/>
    </row>
    <row r="863" spans="4:5" ht="15.75" customHeight="1" x14ac:dyDescent="0.35">
      <c r="D863" s="21"/>
      <c r="E863" s="21"/>
    </row>
    <row r="864" spans="4:5" ht="15.75" customHeight="1" x14ac:dyDescent="0.35">
      <c r="D864" s="21"/>
      <c r="E864" s="21"/>
    </row>
    <row r="865" spans="4:5" ht="15.75" customHeight="1" x14ac:dyDescent="0.35">
      <c r="D865" s="21"/>
      <c r="E865" s="21"/>
    </row>
    <row r="866" spans="4:5" ht="15.75" customHeight="1" x14ac:dyDescent="0.35">
      <c r="D866" s="21"/>
      <c r="E866" s="21"/>
    </row>
    <row r="867" spans="4:5" ht="15.75" customHeight="1" x14ac:dyDescent="0.35">
      <c r="D867" s="21"/>
      <c r="E867" s="21"/>
    </row>
    <row r="868" spans="4:5" ht="15.75" customHeight="1" x14ac:dyDescent="0.35">
      <c r="D868" s="21"/>
      <c r="E868" s="21"/>
    </row>
    <row r="869" spans="4:5" ht="15.75" customHeight="1" x14ac:dyDescent="0.35">
      <c r="D869" s="21"/>
      <c r="E869" s="21"/>
    </row>
    <row r="870" spans="4:5" ht="15.75" customHeight="1" x14ac:dyDescent="0.35">
      <c r="D870" s="21"/>
      <c r="E870" s="21"/>
    </row>
    <row r="871" spans="4:5" ht="15.75" customHeight="1" x14ac:dyDescent="0.35">
      <c r="D871" s="21"/>
      <c r="E871" s="21"/>
    </row>
    <row r="872" spans="4:5" ht="15.75" customHeight="1" x14ac:dyDescent="0.35">
      <c r="D872" s="21"/>
      <c r="E872" s="21"/>
    </row>
    <row r="873" spans="4:5" ht="15.75" customHeight="1" x14ac:dyDescent="0.35">
      <c r="D873" s="21"/>
      <c r="E873" s="21"/>
    </row>
    <row r="874" spans="4:5" ht="15.75" customHeight="1" x14ac:dyDescent="0.35">
      <c r="D874" s="21"/>
      <c r="E874" s="21"/>
    </row>
    <row r="875" spans="4:5" ht="15.75" customHeight="1" x14ac:dyDescent="0.35">
      <c r="D875" s="21"/>
      <c r="E875" s="21"/>
    </row>
    <row r="876" spans="4:5" ht="15.75" customHeight="1" x14ac:dyDescent="0.35">
      <c r="D876" s="21"/>
      <c r="E876" s="21"/>
    </row>
    <row r="877" spans="4:5" ht="15.75" customHeight="1" x14ac:dyDescent="0.35">
      <c r="D877" s="21"/>
      <c r="E877" s="21"/>
    </row>
    <row r="878" spans="4:5" ht="15.75" customHeight="1" x14ac:dyDescent="0.35">
      <c r="D878" s="21"/>
      <c r="E878" s="21"/>
    </row>
    <row r="879" spans="4:5" ht="15.75" customHeight="1" x14ac:dyDescent="0.35">
      <c r="D879" s="21"/>
      <c r="E879" s="21"/>
    </row>
    <row r="880" spans="4:5" ht="15.75" customHeight="1" x14ac:dyDescent="0.35">
      <c r="D880" s="21"/>
      <c r="E880" s="21"/>
    </row>
    <row r="881" spans="4:5" ht="15.75" customHeight="1" x14ac:dyDescent="0.35">
      <c r="D881" s="21"/>
      <c r="E881" s="21"/>
    </row>
    <row r="882" spans="4:5" ht="15.75" customHeight="1" x14ac:dyDescent="0.35">
      <c r="D882" s="21"/>
      <c r="E882" s="21"/>
    </row>
    <row r="883" spans="4:5" ht="15.75" customHeight="1" x14ac:dyDescent="0.35">
      <c r="D883" s="21"/>
      <c r="E883" s="21"/>
    </row>
    <row r="884" spans="4:5" ht="15.75" customHeight="1" x14ac:dyDescent="0.35">
      <c r="D884" s="21"/>
      <c r="E884" s="21"/>
    </row>
    <row r="885" spans="4:5" ht="15.75" customHeight="1" x14ac:dyDescent="0.35">
      <c r="D885" s="21"/>
      <c r="E885" s="21"/>
    </row>
    <row r="886" spans="4:5" ht="15.75" customHeight="1" x14ac:dyDescent="0.35">
      <c r="D886" s="21"/>
      <c r="E886" s="21"/>
    </row>
    <row r="887" spans="4:5" ht="15.75" customHeight="1" x14ac:dyDescent="0.35">
      <c r="D887" s="21"/>
      <c r="E887" s="21"/>
    </row>
    <row r="888" spans="4:5" ht="15.75" customHeight="1" x14ac:dyDescent="0.35">
      <c r="D888" s="21"/>
      <c r="E888" s="21"/>
    </row>
    <row r="889" spans="4:5" ht="15.75" customHeight="1" x14ac:dyDescent="0.35">
      <c r="D889" s="21"/>
      <c r="E889" s="21"/>
    </row>
    <row r="890" spans="4:5" ht="15.75" customHeight="1" x14ac:dyDescent="0.35">
      <c r="D890" s="21"/>
      <c r="E890" s="21"/>
    </row>
    <row r="891" spans="4:5" ht="15.75" customHeight="1" x14ac:dyDescent="0.35">
      <c r="D891" s="21"/>
      <c r="E891" s="21"/>
    </row>
    <row r="892" spans="4:5" ht="15.75" customHeight="1" x14ac:dyDescent="0.35">
      <c r="D892" s="21"/>
      <c r="E892" s="21"/>
    </row>
    <row r="893" spans="4:5" ht="15.75" customHeight="1" x14ac:dyDescent="0.35">
      <c r="D893" s="21"/>
      <c r="E893" s="21"/>
    </row>
    <row r="894" spans="4:5" ht="15.75" customHeight="1" x14ac:dyDescent="0.35">
      <c r="D894" s="21"/>
      <c r="E894" s="21"/>
    </row>
    <row r="895" spans="4:5" ht="15.75" customHeight="1" x14ac:dyDescent="0.35">
      <c r="D895" s="21"/>
      <c r="E895" s="21"/>
    </row>
    <row r="896" spans="4:5" ht="15.75" customHeight="1" x14ac:dyDescent="0.35">
      <c r="D896" s="21"/>
      <c r="E896" s="21"/>
    </row>
    <row r="897" spans="4:5" ht="15.75" customHeight="1" x14ac:dyDescent="0.35">
      <c r="D897" s="21"/>
      <c r="E897" s="21"/>
    </row>
    <row r="898" spans="4:5" ht="15.75" customHeight="1" x14ac:dyDescent="0.35">
      <c r="D898" s="21"/>
      <c r="E898" s="21"/>
    </row>
    <row r="899" spans="4:5" ht="15.75" customHeight="1" x14ac:dyDescent="0.35">
      <c r="D899" s="21"/>
      <c r="E899" s="21"/>
    </row>
    <row r="900" spans="4:5" ht="15.75" customHeight="1" x14ac:dyDescent="0.35">
      <c r="D900" s="21"/>
      <c r="E900" s="21"/>
    </row>
    <row r="901" spans="4:5" ht="15.75" customHeight="1" x14ac:dyDescent="0.35">
      <c r="D901" s="21"/>
      <c r="E901" s="21"/>
    </row>
    <row r="902" spans="4:5" ht="15.75" customHeight="1" x14ac:dyDescent="0.35">
      <c r="D902" s="21"/>
      <c r="E902" s="21"/>
    </row>
    <row r="903" spans="4:5" ht="15.75" customHeight="1" x14ac:dyDescent="0.35">
      <c r="D903" s="21"/>
      <c r="E903" s="21"/>
    </row>
    <row r="904" spans="4:5" ht="15.75" customHeight="1" x14ac:dyDescent="0.35">
      <c r="D904" s="21"/>
      <c r="E904" s="21"/>
    </row>
    <row r="905" spans="4:5" ht="15.75" customHeight="1" x14ac:dyDescent="0.35">
      <c r="D905" s="21"/>
      <c r="E905" s="21"/>
    </row>
    <row r="906" spans="4:5" ht="15.75" customHeight="1" x14ac:dyDescent="0.35">
      <c r="D906" s="21"/>
      <c r="E906" s="21"/>
    </row>
    <row r="907" spans="4:5" ht="15.75" customHeight="1" x14ac:dyDescent="0.35">
      <c r="D907" s="21"/>
      <c r="E907" s="21"/>
    </row>
    <row r="908" spans="4:5" ht="15.75" customHeight="1" x14ac:dyDescent="0.35">
      <c r="D908" s="21"/>
      <c r="E908" s="21"/>
    </row>
    <row r="909" spans="4:5" ht="15.75" customHeight="1" x14ac:dyDescent="0.35">
      <c r="D909" s="21"/>
      <c r="E909" s="21"/>
    </row>
    <row r="910" spans="4:5" ht="15.75" customHeight="1" x14ac:dyDescent="0.35">
      <c r="D910" s="21"/>
      <c r="E910" s="21"/>
    </row>
    <row r="911" spans="4:5" ht="15.75" customHeight="1" x14ac:dyDescent="0.35">
      <c r="D911" s="21"/>
      <c r="E911" s="21"/>
    </row>
    <row r="912" spans="4:5" ht="15.75" customHeight="1" x14ac:dyDescent="0.35">
      <c r="D912" s="21"/>
      <c r="E912" s="21"/>
    </row>
    <row r="913" spans="4:5" ht="15.75" customHeight="1" x14ac:dyDescent="0.35">
      <c r="D913" s="21"/>
      <c r="E913" s="21"/>
    </row>
    <row r="914" spans="4:5" ht="15.75" customHeight="1" x14ac:dyDescent="0.35">
      <c r="D914" s="21"/>
      <c r="E914" s="21"/>
    </row>
    <row r="915" spans="4:5" ht="15.75" customHeight="1" x14ac:dyDescent="0.35">
      <c r="D915" s="21"/>
      <c r="E915" s="21"/>
    </row>
    <row r="916" spans="4:5" ht="15.75" customHeight="1" x14ac:dyDescent="0.35">
      <c r="D916" s="21"/>
      <c r="E916" s="21"/>
    </row>
    <row r="917" spans="4:5" ht="15.75" customHeight="1" x14ac:dyDescent="0.35">
      <c r="D917" s="21"/>
      <c r="E917" s="21"/>
    </row>
    <row r="918" spans="4:5" ht="15.75" customHeight="1" x14ac:dyDescent="0.35">
      <c r="D918" s="21"/>
      <c r="E918" s="21"/>
    </row>
    <row r="919" spans="4:5" ht="15.75" customHeight="1" x14ac:dyDescent="0.35">
      <c r="D919" s="21"/>
      <c r="E919" s="21"/>
    </row>
    <row r="920" spans="4:5" ht="15.75" customHeight="1" x14ac:dyDescent="0.35">
      <c r="D920" s="21"/>
      <c r="E920" s="21"/>
    </row>
    <row r="921" spans="4:5" ht="15.75" customHeight="1" x14ac:dyDescent="0.35">
      <c r="D921" s="21"/>
      <c r="E921" s="21"/>
    </row>
    <row r="922" spans="4:5" ht="15.75" customHeight="1" x14ac:dyDescent="0.35">
      <c r="D922" s="21"/>
      <c r="E922" s="21"/>
    </row>
    <row r="923" spans="4:5" ht="15.75" customHeight="1" x14ac:dyDescent="0.35">
      <c r="D923" s="21"/>
      <c r="E923" s="21"/>
    </row>
    <row r="924" spans="4:5" ht="15.75" customHeight="1" x14ac:dyDescent="0.35">
      <c r="D924" s="21"/>
      <c r="E924" s="21"/>
    </row>
    <row r="925" spans="4:5" ht="15.75" customHeight="1" x14ac:dyDescent="0.35">
      <c r="D925" s="21"/>
      <c r="E925" s="21"/>
    </row>
    <row r="926" spans="4:5" ht="15.75" customHeight="1" x14ac:dyDescent="0.35">
      <c r="D926" s="21"/>
      <c r="E926" s="21"/>
    </row>
    <row r="927" spans="4:5" ht="15.75" customHeight="1" x14ac:dyDescent="0.35">
      <c r="D927" s="21"/>
      <c r="E927" s="21"/>
    </row>
    <row r="928" spans="4:5" ht="15.75" customHeight="1" x14ac:dyDescent="0.35">
      <c r="D928" s="21"/>
      <c r="E928" s="21"/>
    </row>
    <row r="929" spans="4:5" ht="15.75" customHeight="1" x14ac:dyDescent="0.35">
      <c r="D929" s="21"/>
      <c r="E929" s="21"/>
    </row>
    <row r="930" spans="4:5" ht="15.75" customHeight="1" x14ac:dyDescent="0.35">
      <c r="D930" s="21"/>
      <c r="E930" s="21"/>
    </row>
    <row r="931" spans="4:5" ht="15.75" customHeight="1" x14ac:dyDescent="0.35">
      <c r="D931" s="21"/>
      <c r="E931" s="21"/>
    </row>
    <row r="932" spans="4:5" ht="15.75" customHeight="1" x14ac:dyDescent="0.35">
      <c r="D932" s="21"/>
      <c r="E932" s="21"/>
    </row>
    <row r="933" spans="4:5" ht="15.75" customHeight="1" x14ac:dyDescent="0.35">
      <c r="D933" s="21"/>
      <c r="E933" s="21"/>
    </row>
    <row r="934" spans="4:5" ht="15.75" customHeight="1" x14ac:dyDescent="0.35">
      <c r="D934" s="21"/>
      <c r="E934" s="21"/>
    </row>
    <row r="935" spans="4:5" ht="15.75" customHeight="1" x14ac:dyDescent="0.35">
      <c r="D935" s="21"/>
      <c r="E935" s="21"/>
    </row>
    <row r="936" spans="4:5" ht="15.75" customHeight="1" x14ac:dyDescent="0.35">
      <c r="D936" s="21"/>
      <c r="E936" s="21"/>
    </row>
    <row r="937" spans="4:5" ht="15.75" customHeight="1" x14ac:dyDescent="0.35">
      <c r="D937" s="21"/>
      <c r="E937" s="21"/>
    </row>
    <row r="938" spans="4:5" ht="15.75" customHeight="1" x14ac:dyDescent="0.35">
      <c r="D938" s="21"/>
      <c r="E938" s="21"/>
    </row>
    <row r="939" spans="4:5" ht="15.75" customHeight="1" x14ac:dyDescent="0.35">
      <c r="D939" s="21"/>
      <c r="E939" s="21"/>
    </row>
    <row r="940" spans="4:5" ht="15.75" customHeight="1" x14ac:dyDescent="0.35">
      <c r="D940" s="21"/>
      <c r="E940" s="21"/>
    </row>
    <row r="941" spans="4:5" ht="15.75" customHeight="1" x14ac:dyDescent="0.35">
      <c r="D941" s="21"/>
      <c r="E941" s="21"/>
    </row>
    <row r="942" spans="4:5" ht="15.75" customHeight="1" x14ac:dyDescent="0.35">
      <c r="D942" s="21"/>
      <c r="E942" s="21"/>
    </row>
    <row r="943" spans="4:5" ht="15.75" customHeight="1" x14ac:dyDescent="0.35">
      <c r="D943" s="21"/>
      <c r="E943" s="21"/>
    </row>
    <row r="944" spans="4:5" ht="15.75" customHeight="1" x14ac:dyDescent="0.35">
      <c r="D944" s="21"/>
      <c r="E944" s="21"/>
    </row>
    <row r="945" spans="4:5" ht="15.75" customHeight="1" x14ac:dyDescent="0.35">
      <c r="D945" s="21"/>
      <c r="E945" s="21"/>
    </row>
    <row r="946" spans="4:5" ht="15.75" customHeight="1" x14ac:dyDescent="0.35">
      <c r="D946" s="21"/>
      <c r="E946" s="21"/>
    </row>
    <row r="947" spans="4:5" ht="15.75" customHeight="1" x14ac:dyDescent="0.35">
      <c r="D947" s="21"/>
      <c r="E947" s="21"/>
    </row>
    <row r="948" spans="4:5" ht="15.75" customHeight="1" x14ac:dyDescent="0.35">
      <c r="D948" s="21"/>
      <c r="E948" s="21"/>
    </row>
    <row r="949" spans="4:5" ht="15.75" customHeight="1" x14ac:dyDescent="0.35">
      <c r="D949" s="21"/>
      <c r="E949" s="21"/>
    </row>
    <row r="950" spans="4:5" ht="15.75" customHeight="1" x14ac:dyDescent="0.35">
      <c r="D950" s="21"/>
      <c r="E950" s="21"/>
    </row>
    <row r="951" spans="4:5" ht="15.75" customHeight="1" x14ac:dyDescent="0.35">
      <c r="D951" s="21"/>
      <c r="E951" s="21"/>
    </row>
    <row r="952" spans="4:5" ht="15.75" customHeight="1" x14ac:dyDescent="0.35">
      <c r="D952" s="21"/>
      <c r="E952" s="21"/>
    </row>
    <row r="953" spans="4:5" ht="15.75" customHeight="1" x14ac:dyDescent="0.35">
      <c r="D953" s="21"/>
      <c r="E953" s="21"/>
    </row>
    <row r="954" spans="4:5" ht="15.75" customHeight="1" x14ac:dyDescent="0.35">
      <c r="D954" s="21"/>
      <c r="E954" s="21"/>
    </row>
    <row r="955" spans="4:5" ht="15.75" customHeight="1" x14ac:dyDescent="0.35">
      <c r="D955" s="21"/>
      <c r="E955" s="21"/>
    </row>
    <row r="956" spans="4:5" ht="15.75" customHeight="1" x14ac:dyDescent="0.35">
      <c r="D956" s="21"/>
      <c r="E956" s="21"/>
    </row>
    <row r="957" spans="4:5" ht="15.75" customHeight="1" x14ac:dyDescent="0.35">
      <c r="D957" s="21"/>
      <c r="E957" s="21"/>
    </row>
    <row r="958" spans="4:5" ht="15.75" customHeight="1" x14ac:dyDescent="0.35">
      <c r="D958" s="21"/>
      <c r="E958" s="21"/>
    </row>
    <row r="959" spans="4:5" ht="15.75" customHeight="1" x14ac:dyDescent="0.35">
      <c r="D959" s="21"/>
      <c r="E959" s="21"/>
    </row>
    <row r="960" spans="4:5" ht="15.75" customHeight="1" x14ac:dyDescent="0.35">
      <c r="D960" s="21"/>
      <c r="E960" s="21"/>
    </row>
    <row r="961" spans="4:5" ht="15.75" customHeight="1" x14ac:dyDescent="0.35">
      <c r="D961" s="21"/>
      <c r="E961" s="21"/>
    </row>
    <row r="962" spans="4:5" ht="15.75" customHeight="1" x14ac:dyDescent="0.35">
      <c r="D962" s="21"/>
      <c r="E962" s="21"/>
    </row>
    <row r="963" spans="4:5" ht="15.75" customHeight="1" x14ac:dyDescent="0.35">
      <c r="D963" s="21"/>
      <c r="E963" s="21"/>
    </row>
    <row r="964" spans="4:5" ht="15.75" customHeight="1" x14ac:dyDescent="0.35">
      <c r="D964" s="21"/>
      <c r="E964" s="21"/>
    </row>
    <row r="965" spans="4:5" ht="15.75" customHeight="1" x14ac:dyDescent="0.35">
      <c r="D965" s="21"/>
      <c r="E965" s="21"/>
    </row>
    <row r="966" spans="4:5" ht="15.75" customHeight="1" x14ac:dyDescent="0.35">
      <c r="D966" s="21"/>
      <c r="E966" s="21"/>
    </row>
    <row r="967" spans="4:5" ht="15.75" customHeight="1" x14ac:dyDescent="0.35">
      <c r="D967" s="21"/>
      <c r="E967" s="21"/>
    </row>
    <row r="968" spans="4:5" ht="15.75" customHeight="1" x14ac:dyDescent="0.35">
      <c r="D968" s="21"/>
      <c r="E968" s="21"/>
    </row>
    <row r="969" spans="4:5" ht="15.75" customHeight="1" x14ac:dyDescent="0.35">
      <c r="D969" s="21"/>
      <c r="E969" s="21"/>
    </row>
    <row r="970" spans="4:5" ht="15.75" customHeight="1" x14ac:dyDescent="0.35">
      <c r="D970" s="21"/>
      <c r="E970" s="21"/>
    </row>
    <row r="971" spans="4:5" ht="15.75" customHeight="1" x14ac:dyDescent="0.35">
      <c r="D971" s="21"/>
      <c r="E971" s="21"/>
    </row>
    <row r="972" spans="4:5" ht="15.75" customHeight="1" x14ac:dyDescent="0.35">
      <c r="D972" s="21"/>
      <c r="E972" s="21"/>
    </row>
    <row r="973" spans="4:5" ht="15.75" customHeight="1" x14ac:dyDescent="0.35">
      <c r="D973" s="21"/>
      <c r="E973" s="21"/>
    </row>
    <row r="974" spans="4:5" ht="15.75" customHeight="1" x14ac:dyDescent="0.35">
      <c r="D974" s="21"/>
      <c r="E974" s="21"/>
    </row>
    <row r="975" spans="4:5" ht="15.75" customHeight="1" x14ac:dyDescent="0.35">
      <c r="D975" s="21"/>
      <c r="E975" s="21"/>
    </row>
    <row r="976" spans="4:5" ht="15.75" customHeight="1" x14ac:dyDescent="0.35">
      <c r="D976" s="21"/>
      <c r="E976" s="21"/>
    </row>
    <row r="977" spans="4:5" ht="15.75" customHeight="1" x14ac:dyDescent="0.35">
      <c r="D977" s="21"/>
      <c r="E977" s="21"/>
    </row>
    <row r="978" spans="4:5" ht="15.75" customHeight="1" x14ac:dyDescent="0.35">
      <c r="D978" s="21"/>
      <c r="E978" s="21"/>
    </row>
    <row r="979" spans="4:5" ht="15.75" customHeight="1" x14ac:dyDescent="0.35">
      <c r="D979" s="21"/>
      <c r="E979" s="21"/>
    </row>
    <row r="980" spans="4:5" ht="15.75" customHeight="1" x14ac:dyDescent="0.35">
      <c r="D980" s="21"/>
      <c r="E980" s="21"/>
    </row>
    <row r="981" spans="4:5" ht="15.75" customHeight="1" x14ac:dyDescent="0.35">
      <c r="D981" s="21"/>
      <c r="E981" s="21"/>
    </row>
    <row r="982" spans="4:5" ht="15.75" customHeight="1" x14ac:dyDescent="0.35">
      <c r="D982" s="21"/>
      <c r="E982" s="21"/>
    </row>
    <row r="983" spans="4:5" ht="15.75" customHeight="1" x14ac:dyDescent="0.35">
      <c r="D983" s="21"/>
      <c r="E983" s="21"/>
    </row>
    <row r="984" spans="4:5" ht="15.75" customHeight="1" x14ac:dyDescent="0.35">
      <c r="D984" s="21"/>
      <c r="E984" s="21"/>
    </row>
    <row r="985" spans="4:5" ht="15.75" customHeight="1" x14ac:dyDescent="0.35">
      <c r="D985" s="21"/>
      <c r="E985" s="21"/>
    </row>
    <row r="986" spans="4:5" ht="15.75" customHeight="1" x14ac:dyDescent="0.35">
      <c r="D986" s="21"/>
      <c r="E986" s="21"/>
    </row>
    <row r="987" spans="4:5" ht="15.75" customHeight="1" x14ac:dyDescent="0.35">
      <c r="D987" s="21"/>
      <c r="E987" s="21"/>
    </row>
    <row r="988" spans="4:5" ht="15.75" customHeight="1" x14ac:dyDescent="0.35">
      <c r="D988" s="21"/>
      <c r="E988" s="21"/>
    </row>
    <row r="989" spans="4:5" ht="15.75" customHeight="1" x14ac:dyDescent="0.35">
      <c r="D989" s="21"/>
      <c r="E989" s="21"/>
    </row>
    <row r="990" spans="4:5" ht="15.75" customHeight="1" x14ac:dyDescent="0.35">
      <c r="D990" s="21"/>
      <c r="E990" s="21"/>
    </row>
    <row r="991" spans="4:5" ht="15.75" customHeight="1" x14ac:dyDescent="0.35">
      <c r="D991" s="21"/>
      <c r="E991" s="21"/>
    </row>
    <row r="992" spans="4:5" ht="15.75" customHeight="1" x14ac:dyDescent="0.35">
      <c r="D992" s="21"/>
      <c r="E992" s="21"/>
    </row>
    <row r="993" spans="4:5" ht="15.75" customHeight="1" x14ac:dyDescent="0.35">
      <c r="D993" s="21"/>
      <c r="E993" s="21"/>
    </row>
    <row r="994" spans="4:5" ht="15.75" customHeight="1" x14ac:dyDescent="0.35">
      <c r="D994" s="21"/>
      <c r="E994" s="21"/>
    </row>
    <row r="995" spans="4:5" ht="15.75" customHeight="1" x14ac:dyDescent="0.35">
      <c r="D995" s="21"/>
      <c r="E995" s="21"/>
    </row>
    <row r="996" spans="4:5" ht="15.75" customHeight="1" x14ac:dyDescent="0.35">
      <c r="D996" s="21"/>
      <c r="E996" s="21"/>
    </row>
    <row r="997" spans="4:5" ht="15.75" customHeight="1" x14ac:dyDescent="0.35">
      <c r="D997" s="21"/>
      <c r="E997" s="21"/>
    </row>
    <row r="998" spans="4:5" ht="15.75" customHeight="1" x14ac:dyDescent="0.35">
      <c r="D998" s="21"/>
      <c r="E998" s="21"/>
    </row>
    <row r="999" spans="4:5" ht="15.75" customHeight="1" x14ac:dyDescent="0.35">
      <c r="D999" s="21"/>
      <c r="E999" s="21"/>
    </row>
    <row r="1000" spans="4:5" ht="15.75" customHeight="1" x14ac:dyDescent="0.35">
      <c r="D1000" s="21"/>
      <c r="E1000" s="21"/>
    </row>
    <row r="1001" spans="4:5" ht="15.75" customHeight="1" x14ac:dyDescent="0.35">
      <c r="D1001" s="21"/>
      <c r="E1001" s="21"/>
    </row>
    <row r="1002" spans="4:5" ht="15.75" customHeight="1" x14ac:dyDescent="0.35">
      <c r="D1002" s="21"/>
      <c r="E1002" s="21"/>
    </row>
    <row r="1003" spans="4:5" ht="15.75" customHeight="1" x14ac:dyDescent="0.35">
      <c r="D1003" s="21"/>
      <c r="E1003" s="21"/>
    </row>
    <row r="1004" spans="4:5" ht="15.75" customHeight="1" x14ac:dyDescent="0.35">
      <c r="D1004" s="21"/>
      <c r="E1004" s="21"/>
    </row>
    <row r="1005" spans="4:5" ht="15.75" customHeight="1" x14ac:dyDescent="0.35">
      <c r="D1005" s="21"/>
      <c r="E1005" s="21"/>
    </row>
    <row r="1006" spans="4:5" ht="15.75" customHeight="1" x14ac:dyDescent="0.35">
      <c r="D1006" s="21"/>
      <c r="E1006" s="21"/>
    </row>
    <row r="1007" spans="4:5" ht="15.75" customHeight="1" x14ac:dyDescent="0.35">
      <c r="D1007" s="21"/>
      <c r="E1007" s="21"/>
    </row>
    <row r="1008" spans="4:5" ht="15.75" customHeight="1" x14ac:dyDescent="0.35">
      <c r="D1008" s="21"/>
      <c r="E1008" s="21"/>
    </row>
    <row r="1009" spans="4:5" ht="15.75" customHeight="1" x14ac:dyDescent="0.35">
      <c r="D1009" s="21"/>
      <c r="E1009" s="21"/>
    </row>
    <row r="1010" spans="4:5" ht="15.75" customHeight="1" x14ac:dyDescent="0.35">
      <c r="D1010" s="21"/>
      <c r="E1010" s="21"/>
    </row>
    <row r="1011" spans="4:5" ht="15.75" customHeight="1" x14ac:dyDescent="0.35">
      <c r="D1011" s="21"/>
      <c r="E1011" s="21"/>
    </row>
    <row r="1012" spans="4:5" ht="15.75" customHeight="1" x14ac:dyDescent="0.35">
      <c r="D1012" s="21"/>
      <c r="E1012" s="21"/>
    </row>
    <row r="1013" spans="4:5" ht="15.75" customHeight="1" x14ac:dyDescent="0.35">
      <c r="D1013" s="21"/>
      <c r="E1013" s="21"/>
    </row>
    <row r="1014" spans="4:5" ht="15.75" customHeight="1" x14ac:dyDescent="0.35">
      <c r="D1014" s="21"/>
      <c r="E1014" s="21"/>
    </row>
    <row r="1015" spans="4:5" ht="15.75" customHeight="1" x14ac:dyDescent="0.35">
      <c r="D1015" s="21"/>
      <c r="E1015" s="21"/>
    </row>
    <row r="1016" spans="4:5" ht="15.75" customHeight="1" x14ac:dyDescent="0.35">
      <c r="D1016" s="21"/>
      <c r="E1016" s="21"/>
    </row>
    <row r="1017" spans="4:5" ht="15.75" customHeight="1" x14ac:dyDescent="0.35">
      <c r="D1017" s="21"/>
      <c r="E1017" s="21"/>
    </row>
    <row r="1018" spans="4:5" ht="15.75" customHeight="1" x14ac:dyDescent="0.35">
      <c r="D1018" s="21"/>
      <c r="E1018" s="21"/>
    </row>
    <row r="1019" spans="4:5" ht="15.75" customHeight="1" x14ac:dyDescent="0.35">
      <c r="D1019" s="21"/>
      <c r="E1019" s="21"/>
    </row>
    <row r="1020" spans="4:5" ht="15.75" customHeight="1" x14ac:dyDescent="0.35">
      <c r="D1020" s="21"/>
      <c r="E1020" s="21"/>
    </row>
    <row r="1021" spans="4:5" ht="15.75" customHeight="1" x14ac:dyDescent="0.35">
      <c r="D1021" s="21"/>
      <c r="E1021" s="21"/>
    </row>
    <row r="1022" spans="4:5" ht="15.75" customHeight="1" x14ac:dyDescent="0.35">
      <c r="D1022" s="21"/>
      <c r="E1022" s="21"/>
    </row>
    <row r="1023" spans="4:5" ht="15.75" customHeight="1" x14ac:dyDescent="0.35">
      <c r="D1023" s="21"/>
      <c r="E1023" s="21"/>
    </row>
    <row r="1024" spans="4:5" ht="15.75" customHeight="1" x14ac:dyDescent="0.35">
      <c r="D1024" s="21"/>
      <c r="E1024" s="21"/>
    </row>
    <row r="1025" spans="4:5" ht="15.75" customHeight="1" x14ac:dyDescent="0.35">
      <c r="D1025" s="21"/>
      <c r="E1025" s="21"/>
    </row>
    <row r="1026" spans="4:5" ht="15.75" customHeight="1" x14ac:dyDescent="0.35">
      <c r="D1026" s="21"/>
      <c r="E1026" s="21"/>
    </row>
    <row r="1027" spans="4:5" ht="15.75" customHeight="1" x14ac:dyDescent="0.35">
      <c r="D1027" s="21"/>
      <c r="E1027" s="21"/>
    </row>
    <row r="1028" spans="4:5" ht="15.75" customHeight="1" x14ac:dyDescent="0.35">
      <c r="D1028" s="21"/>
      <c r="E1028" s="21"/>
    </row>
    <row r="1029" spans="4:5" ht="15.75" customHeight="1" x14ac:dyDescent="0.35">
      <c r="D1029" s="21"/>
      <c r="E1029" s="21"/>
    </row>
    <row r="1030" spans="4:5" ht="15.75" customHeight="1" x14ac:dyDescent="0.35">
      <c r="D1030" s="21"/>
      <c r="E1030" s="21"/>
    </row>
    <row r="1031" spans="4:5" ht="15.75" customHeight="1" x14ac:dyDescent="0.35">
      <c r="D1031" s="21"/>
      <c r="E1031" s="21"/>
    </row>
    <row r="1032" spans="4:5" ht="15.75" customHeight="1" x14ac:dyDescent="0.35">
      <c r="D1032" s="21"/>
      <c r="E1032" s="21"/>
    </row>
  </sheetData>
  <sheetProtection algorithmName="SHA-512" hashValue="jsNtiDfJWpuHEEtnuhfJiAgZs2VDByxbML/4CYgviELLaWTUHTlJvt5aeLcZjpWphjKh9GV/Sp968SGDgMrw5w==" saltValue="jB7VP0TQAsRceupm0NFiRg==" spinCount="100000" sheet="1" objects="1" scenarios="1"/>
  <mergeCells count="10">
    <mergeCell ref="C47:E47"/>
    <mergeCell ref="C48:E48"/>
    <mergeCell ref="B2:L7"/>
    <mergeCell ref="B51:L54"/>
    <mergeCell ref="C11:E11"/>
    <mergeCell ref="C12:E12"/>
    <mergeCell ref="C43:E43"/>
    <mergeCell ref="C44:E44"/>
    <mergeCell ref="C45:E45"/>
    <mergeCell ref="C46:E46"/>
  </mergeCells>
  <conditionalFormatting sqref="F43:K48">
    <cfRule type="cellIs" dxfId="8" priority="1" operator="greaterThan">
      <formula>0</formula>
    </cfRule>
    <cfRule type="cellIs" dxfId="7" priority="2" operator="equal">
      <formula>0</formula>
    </cfRule>
    <cfRule type="cellIs" dxfId="6" priority="3" operator="lessThan">
      <formula>0</formula>
    </cfRule>
  </conditionalFormatting>
  <pageMargins left="0.7" right="0.7" top="0.75" bottom="0.75"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V1032"/>
  <sheetViews>
    <sheetView zoomScaleNormal="100" workbookViewId="0"/>
  </sheetViews>
  <sheetFormatPr baseColWidth="10" defaultColWidth="12.58203125" defaultRowHeight="15" customHeight="1" x14ac:dyDescent="0.35"/>
  <cols>
    <col min="1" max="1" width="10.5" style="19" customWidth="1"/>
    <col min="2" max="2" width="5.5" style="19" customWidth="1"/>
    <col min="3" max="3" width="37" style="19" customWidth="1"/>
    <col min="4" max="4" width="15" style="19" customWidth="1"/>
    <col min="5" max="5" width="8.33203125" style="19" customWidth="1"/>
    <col min="6" max="11" width="13.83203125" style="19" customWidth="1"/>
    <col min="12" max="12" width="11.75" style="19" customWidth="1"/>
    <col min="13" max="13" width="9.33203125" style="19" customWidth="1"/>
    <col min="14" max="22" width="9.33203125" style="19" hidden="1" customWidth="1"/>
    <col min="23" max="23" width="9.33203125" style="19" customWidth="1"/>
    <col min="24" max="16384" width="12.58203125" style="19"/>
  </cols>
  <sheetData>
    <row r="1" spans="2:12" s="63" customFormat="1" ht="21" x14ac:dyDescent="0.5">
      <c r="C1" s="64" t="s">
        <v>210</v>
      </c>
      <c r="D1" s="65"/>
      <c r="E1" s="65"/>
    </row>
    <row r="2" spans="2:12" s="63" customFormat="1" ht="21" customHeight="1" x14ac:dyDescent="0.5">
      <c r="B2" s="101" t="s">
        <v>151</v>
      </c>
      <c r="C2" s="106"/>
      <c r="D2" s="106"/>
      <c r="E2" s="106"/>
      <c r="F2" s="106"/>
      <c r="G2" s="106"/>
      <c r="H2" s="106"/>
      <c r="I2" s="106"/>
      <c r="J2" s="106"/>
      <c r="K2" s="106"/>
      <c r="L2" s="106"/>
    </row>
    <row r="3" spans="2:12" s="63" customFormat="1" ht="21" x14ac:dyDescent="0.5">
      <c r="B3" s="106"/>
      <c r="C3" s="106"/>
      <c r="D3" s="106"/>
      <c r="E3" s="106"/>
      <c r="F3" s="106"/>
      <c r="G3" s="106"/>
      <c r="H3" s="106"/>
      <c r="I3" s="106"/>
      <c r="J3" s="106"/>
      <c r="K3" s="106"/>
      <c r="L3" s="106"/>
    </row>
    <row r="4" spans="2:12" s="63" customFormat="1" ht="21" x14ac:dyDescent="0.5">
      <c r="B4" s="106"/>
      <c r="C4" s="106"/>
      <c r="D4" s="106"/>
      <c r="E4" s="106"/>
      <c r="F4" s="106"/>
      <c r="G4" s="106"/>
      <c r="H4" s="106"/>
      <c r="I4" s="106"/>
      <c r="J4" s="106"/>
      <c r="K4" s="106"/>
      <c r="L4" s="106"/>
    </row>
    <row r="5" spans="2:12" s="63" customFormat="1" ht="21" x14ac:dyDescent="0.5">
      <c r="B5" s="106"/>
      <c r="C5" s="106"/>
      <c r="D5" s="106"/>
      <c r="E5" s="106"/>
      <c r="F5" s="106"/>
      <c r="G5" s="106"/>
      <c r="H5" s="106"/>
      <c r="I5" s="106"/>
      <c r="J5" s="106"/>
      <c r="K5" s="106"/>
      <c r="L5" s="106"/>
    </row>
    <row r="6" spans="2:12" s="63" customFormat="1" ht="21" x14ac:dyDescent="0.5">
      <c r="B6" s="106"/>
      <c r="C6" s="106"/>
      <c r="D6" s="106"/>
      <c r="E6" s="106"/>
      <c r="F6" s="106"/>
      <c r="G6" s="106"/>
      <c r="H6" s="106"/>
      <c r="I6" s="106"/>
      <c r="J6" s="106"/>
      <c r="K6" s="106"/>
      <c r="L6" s="106"/>
    </row>
    <row r="7" spans="2:12" s="63" customFormat="1" ht="21" x14ac:dyDescent="0.5">
      <c r="B7" s="106"/>
      <c r="C7" s="106"/>
      <c r="D7" s="106"/>
      <c r="E7" s="106"/>
      <c r="F7" s="106"/>
      <c r="G7" s="106"/>
      <c r="H7" s="106"/>
      <c r="I7" s="106"/>
      <c r="J7" s="106"/>
      <c r="K7" s="106"/>
      <c r="L7" s="106"/>
    </row>
    <row r="8" spans="2:12" thickBot="1" x14ac:dyDescent="0.4">
      <c r="C8" s="20"/>
      <c r="D8" s="21"/>
      <c r="E8" s="21"/>
    </row>
    <row r="9" spans="2:12" ht="14.5" x14ac:dyDescent="0.35">
      <c r="B9" s="22"/>
      <c r="C9" s="23"/>
      <c r="D9" s="24"/>
      <c r="E9" s="24"/>
      <c r="F9" s="25"/>
      <c r="G9" s="25"/>
      <c r="H9" s="25"/>
      <c r="I9" s="25"/>
      <c r="J9" s="25"/>
      <c r="K9" s="25"/>
      <c r="L9" s="26"/>
    </row>
    <row r="10" spans="2:12" ht="14.5" x14ac:dyDescent="0.35">
      <c r="B10" s="27"/>
      <c r="C10" s="50" t="s">
        <v>148</v>
      </c>
      <c r="D10" s="21"/>
      <c r="E10" s="21"/>
      <c r="F10" s="88" t="s">
        <v>230</v>
      </c>
      <c r="G10" s="88" t="s">
        <v>231</v>
      </c>
      <c r="H10" s="88" t="s">
        <v>232</v>
      </c>
      <c r="I10" s="88" t="s">
        <v>233</v>
      </c>
      <c r="J10" s="88" t="s">
        <v>234</v>
      </c>
      <c r="K10" s="88" t="s">
        <v>235</v>
      </c>
      <c r="L10" s="31"/>
    </row>
    <row r="11" spans="2:12" s="51" customFormat="1" ht="21" customHeight="1" x14ac:dyDescent="0.3">
      <c r="B11" s="52"/>
      <c r="C11" s="98" t="s">
        <v>144</v>
      </c>
      <c r="D11" s="98"/>
      <c r="E11" s="98"/>
      <c r="F11" s="53">
        <v>15</v>
      </c>
      <c r="G11" s="54"/>
      <c r="H11" s="53"/>
      <c r="I11" s="54"/>
      <c r="J11" s="53"/>
      <c r="K11" s="54"/>
      <c r="L11" s="55"/>
    </row>
    <row r="12" spans="2:12" s="51" customFormat="1" ht="21" customHeight="1" x14ac:dyDescent="0.3">
      <c r="B12" s="52"/>
      <c r="C12" s="98" t="s">
        <v>145</v>
      </c>
      <c r="D12" s="98"/>
      <c r="E12" s="98"/>
      <c r="F12" s="53">
        <v>15</v>
      </c>
      <c r="G12" s="54"/>
      <c r="H12" s="53"/>
      <c r="I12" s="54"/>
      <c r="J12" s="53"/>
      <c r="K12" s="54"/>
      <c r="L12" s="55"/>
    </row>
    <row r="13" spans="2:12" thickBot="1" x14ac:dyDescent="0.4">
      <c r="B13" s="34"/>
      <c r="C13" s="43"/>
      <c r="D13" s="42"/>
      <c r="E13" s="42"/>
      <c r="F13" s="37"/>
      <c r="G13" s="37"/>
      <c r="H13" s="37"/>
      <c r="I13" s="37"/>
      <c r="J13" s="37"/>
      <c r="K13" s="37"/>
      <c r="L13" s="38"/>
    </row>
    <row r="14" spans="2:12" thickBot="1" x14ac:dyDescent="0.4">
      <c r="C14" s="20"/>
      <c r="D14" s="21"/>
      <c r="E14" s="21"/>
    </row>
    <row r="15" spans="2:12" ht="14.5" x14ac:dyDescent="0.35">
      <c r="B15" s="22"/>
      <c r="C15" s="23"/>
      <c r="D15" s="24"/>
      <c r="E15" s="24"/>
      <c r="F15" s="25"/>
      <c r="G15" s="25"/>
      <c r="H15" s="25"/>
      <c r="I15" s="25"/>
      <c r="J15" s="25"/>
      <c r="K15" s="25"/>
      <c r="L15" s="26"/>
    </row>
    <row r="16" spans="2:12" ht="14.5" x14ac:dyDescent="0.35">
      <c r="B16" s="27"/>
      <c r="C16" s="50" t="s">
        <v>129</v>
      </c>
      <c r="D16" s="21"/>
      <c r="E16" s="21"/>
      <c r="L16" s="31"/>
    </row>
    <row r="17" spans="2:21" s="44" customFormat="1" ht="21" x14ac:dyDescent="0.3">
      <c r="B17" s="45"/>
      <c r="C17" s="46" t="s">
        <v>126</v>
      </c>
      <c r="D17" s="47" t="s">
        <v>132</v>
      </c>
      <c r="E17" s="48" t="s">
        <v>127</v>
      </c>
      <c r="F17" s="46" t="s">
        <v>230</v>
      </c>
      <c r="G17" s="46" t="s">
        <v>231</v>
      </c>
      <c r="H17" s="46" t="s">
        <v>232</v>
      </c>
      <c r="I17" s="46" t="s">
        <v>233</v>
      </c>
      <c r="J17" s="46" t="s">
        <v>234</v>
      </c>
      <c r="K17" s="46" t="s">
        <v>235</v>
      </c>
      <c r="L17" s="49"/>
    </row>
    <row r="18" spans="2:21" ht="14.5" x14ac:dyDescent="0.35">
      <c r="B18" s="27"/>
      <c r="C18" s="28"/>
      <c r="D18" s="29"/>
      <c r="E18" s="30"/>
      <c r="F18" s="28"/>
      <c r="G18" s="28"/>
      <c r="H18" s="28"/>
      <c r="I18" s="28"/>
      <c r="J18" s="28"/>
      <c r="K18" s="28"/>
      <c r="L18" s="31"/>
    </row>
    <row r="19" spans="2:21" s="51" customFormat="1" ht="15" customHeight="1" x14ac:dyDescent="0.3">
      <c r="B19" s="52"/>
      <c r="C19" s="56" t="s">
        <v>211</v>
      </c>
      <c r="D19" s="67" t="str">
        <f t="shared" ref="D19:D37" si="0">+IF(N19="A","Urtekoa",IF(N19=1,"1. lauhilekoa",IF(N19=2,"2. lauhilekoa","")))</f>
        <v>Urtekoa</v>
      </c>
      <c r="E19" s="58">
        <v>4</v>
      </c>
      <c r="F19" s="53" t="s">
        <v>13</v>
      </c>
      <c r="G19" s="54"/>
      <c r="H19" s="53"/>
      <c r="I19" s="54"/>
      <c r="J19" s="53"/>
      <c r="K19" s="54"/>
      <c r="L19" s="55"/>
      <c r="N19" s="57" t="s">
        <v>11</v>
      </c>
      <c r="P19" s="51">
        <f t="shared" ref="P19:P31" si="1">+IF(F19="X",$E19,0)</f>
        <v>4</v>
      </c>
      <c r="Q19" s="51">
        <f t="shared" ref="Q19:Q31" si="2">+IF(G19="X",$E19,0)</f>
        <v>0</v>
      </c>
      <c r="R19" s="51">
        <f t="shared" ref="R19:R31" si="3">+IF(H19="X",$E19,0)</f>
        <v>0</v>
      </c>
      <c r="S19" s="51">
        <f t="shared" ref="S19:S31" si="4">+IF(I19="X",$E19,0)</f>
        <v>0</v>
      </c>
      <c r="T19" s="51">
        <f t="shared" ref="T19:T31" si="5">+IF(J19="X",$E19,0)</f>
        <v>0</v>
      </c>
      <c r="U19" s="51">
        <f t="shared" ref="U19:U31" si="6">+IF(K19="X",$E19,0)</f>
        <v>0</v>
      </c>
    </row>
    <row r="20" spans="2:21" s="51" customFormat="1" ht="15" customHeight="1" x14ac:dyDescent="0.3">
      <c r="B20" s="52"/>
      <c r="C20" s="56" t="s">
        <v>212</v>
      </c>
      <c r="D20" s="67" t="str">
        <f t="shared" si="0"/>
        <v>Urtekoa</v>
      </c>
      <c r="E20" s="58">
        <v>8</v>
      </c>
      <c r="F20" s="53" t="s">
        <v>13</v>
      </c>
      <c r="G20" s="54"/>
      <c r="H20" s="53"/>
      <c r="I20" s="54"/>
      <c r="J20" s="53"/>
      <c r="K20" s="54"/>
      <c r="L20" s="55"/>
      <c r="N20" s="57" t="s">
        <v>11</v>
      </c>
      <c r="P20" s="51">
        <f t="shared" si="1"/>
        <v>8</v>
      </c>
      <c r="Q20" s="51">
        <f t="shared" si="2"/>
        <v>0</v>
      </c>
      <c r="R20" s="51">
        <f t="shared" si="3"/>
        <v>0</v>
      </c>
      <c r="S20" s="51">
        <f t="shared" si="4"/>
        <v>0</v>
      </c>
      <c r="T20" s="51">
        <f t="shared" si="5"/>
        <v>0</v>
      </c>
      <c r="U20" s="51">
        <f t="shared" si="6"/>
        <v>0</v>
      </c>
    </row>
    <row r="21" spans="2:21" s="51" customFormat="1" ht="15" customHeight="1" x14ac:dyDescent="0.3">
      <c r="B21" s="52"/>
      <c r="C21" s="56" t="s">
        <v>213</v>
      </c>
      <c r="D21" s="67" t="str">
        <f t="shared" si="0"/>
        <v>Urtekoa</v>
      </c>
      <c r="E21" s="59">
        <v>3</v>
      </c>
      <c r="F21" s="53" t="s">
        <v>13</v>
      </c>
      <c r="G21" s="54"/>
      <c r="H21" s="53"/>
      <c r="I21" s="54"/>
      <c r="J21" s="53"/>
      <c r="K21" s="54"/>
      <c r="L21" s="55"/>
      <c r="N21" s="57" t="s">
        <v>11</v>
      </c>
      <c r="P21" s="51">
        <f t="shared" si="1"/>
        <v>3</v>
      </c>
      <c r="Q21" s="51">
        <f t="shared" si="2"/>
        <v>0</v>
      </c>
      <c r="R21" s="51">
        <f t="shared" si="3"/>
        <v>0</v>
      </c>
      <c r="S21" s="51">
        <f t="shared" si="4"/>
        <v>0</v>
      </c>
      <c r="T21" s="51">
        <f t="shared" si="5"/>
        <v>0</v>
      </c>
      <c r="U21" s="51">
        <f t="shared" si="6"/>
        <v>0</v>
      </c>
    </row>
    <row r="22" spans="2:21" s="51" customFormat="1" ht="15" customHeight="1" x14ac:dyDescent="0.3">
      <c r="B22" s="52"/>
      <c r="C22" s="56" t="s">
        <v>214</v>
      </c>
      <c r="D22" s="67" t="str">
        <f t="shared" si="0"/>
        <v>Urtekoa</v>
      </c>
      <c r="E22" s="58">
        <v>8</v>
      </c>
      <c r="F22" s="53"/>
      <c r="G22" s="54"/>
      <c r="H22" s="53"/>
      <c r="I22" s="54"/>
      <c r="J22" s="53"/>
      <c r="K22" s="54"/>
      <c r="L22" s="55"/>
      <c r="N22" s="57" t="s">
        <v>11</v>
      </c>
      <c r="P22" s="51">
        <f t="shared" si="1"/>
        <v>0</v>
      </c>
      <c r="Q22" s="51">
        <f t="shared" si="2"/>
        <v>0</v>
      </c>
      <c r="R22" s="51">
        <f t="shared" si="3"/>
        <v>0</v>
      </c>
      <c r="S22" s="51">
        <f t="shared" si="4"/>
        <v>0</v>
      </c>
      <c r="T22" s="51">
        <f t="shared" si="5"/>
        <v>0</v>
      </c>
      <c r="U22" s="51">
        <f t="shared" si="6"/>
        <v>0</v>
      </c>
    </row>
    <row r="23" spans="2:21" s="51" customFormat="1" ht="15" customHeight="1" x14ac:dyDescent="0.3">
      <c r="B23" s="52"/>
      <c r="C23" s="56" t="s">
        <v>215</v>
      </c>
      <c r="D23" s="67" t="str">
        <f t="shared" si="0"/>
        <v>Urtekoa</v>
      </c>
      <c r="E23" s="59">
        <v>5</v>
      </c>
      <c r="F23" s="53"/>
      <c r="G23" s="54"/>
      <c r="H23" s="53"/>
      <c r="I23" s="54"/>
      <c r="J23" s="53"/>
      <c r="K23" s="54"/>
      <c r="L23" s="55"/>
      <c r="N23" s="57" t="s">
        <v>11</v>
      </c>
      <c r="P23" s="51">
        <f t="shared" si="1"/>
        <v>0</v>
      </c>
      <c r="Q23" s="51">
        <f t="shared" si="2"/>
        <v>0</v>
      </c>
      <c r="R23" s="51">
        <f t="shared" si="3"/>
        <v>0</v>
      </c>
      <c r="S23" s="51">
        <f t="shared" si="4"/>
        <v>0</v>
      </c>
      <c r="T23" s="51">
        <f t="shared" si="5"/>
        <v>0</v>
      </c>
      <c r="U23" s="51">
        <f t="shared" si="6"/>
        <v>0</v>
      </c>
    </row>
    <row r="24" spans="2:21" s="51" customFormat="1" ht="15" customHeight="1" x14ac:dyDescent="0.3">
      <c r="B24" s="52"/>
      <c r="C24" s="56" t="s">
        <v>216</v>
      </c>
      <c r="D24" s="67" t="str">
        <f t="shared" si="0"/>
        <v>2. lauhilekoa</v>
      </c>
      <c r="E24" s="59">
        <v>4</v>
      </c>
      <c r="F24" s="53"/>
      <c r="G24" s="54"/>
      <c r="H24" s="53"/>
      <c r="I24" s="54"/>
      <c r="J24" s="53"/>
      <c r="K24" s="54"/>
      <c r="L24" s="55"/>
      <c r="N24" s="57">
        <v>2</v>
      </c>
      <c r="P24" s="51">
        <f t="shared" si="1"/>
        <v>0</v>
      </c>
      <c r="Q24" s="51">
        <f t="shared" si="2"/>
        <v>0</v>
      </c>
      <c r="R24" s="51">
        <f t="shared" si="3"/>
        <v>0</v>
      </c>
      <c r="S24" s="51">
        <f t="shared" si="4"/>
        <v>0</v>
      </c>
      <c r="T24" s="51">
        <f t="shared" si="5"/>
        <v>0</v>
      </c>
      <c r="U24" s="51">
        <f t="shared" si="6"/>
        <v>0</v>
      </c>
    </row>
    <row r="25" spans="2:21" s="51" customFormat="1" ht="15" customHeight="1" x14ac:dyDescent="0.3">
      <c r="B25" s="52"/>
      <c r="C25" s="56" t="s">
        <v>217</v>
      </c>
      <c r="D25" s="67" t="str">
        <f t="shared" si="0"/>
        <v>2. lauhilekoa</v>
      </c>
      <c r="E25" s="58">
        <v>7</v>
      </c>
      <c r="F25" s="53"/>
      <c r="G25" s="54"/>
      <c r="H25" s="53"/>
      <c r="I25" s="54"/>
      <c r="J25" s="53"/>
      <c r="K25" s="54"/>
      <c r="L25" s="55"/>
      <c r="N25" s="57">
        <v>2</v>
      </c>
      <c r="P25" s="51">
        <f t="shared" si="1"/>
        <v>0</v>
      </c>
      <c r="Q25" s="51">
        <f t="shared" si="2"/>
        <v>0</v>
      </c>
      <c r="R25" s="51">
        <f t="shared" si="3"/>
        <v>0</v>
      </c>
      <c r="S25" s="51">
        <f t="shared" si="4"/>
        <v>0</v>
      </c>
      <c r="T25" s="51">
        <f t="shared" si="5"/>
        <v>0</v>
      </c>
      <c r="U25" s="51">
        <f t="shared" si="6"/>
        <v>0</v>
      </c>
    </row>
    <row r="26" spans="2:21" s="51" customFormat="1" ht="15" customHeight="1" x14ac:dyDescent="0.3">
      <c r="B26" s="52"/>
      <c r="C26" s="60" t="s">
        <v>218</v>
      </c>
      <c r="D26" s="67" t="str">
        <f t="shared" si="0"/>
        <v>1. lauhilekoa</v>
      </c>
      <c r="E26" s="58">
        <v>4</v>
      </c>
      <c r="F26" s="53"/>
      <c r="G26" s="54"/>
      <c r="H26" s="53"/>
      <c r="I26" s="54"/>
      <c r="J26" s="53"/>
      <c r="K26" s="54"/>
      <c r="L26" s="55"/>
      <c r="N26" s="57">
        <v>1</v>
      </c>
      <c r="P26" s="51">
        <f t="shared" si="1"/>
        <v>0</v>
      </c>
      <c r="Q26" s="51">
        <f t="shared" si="2"/>
        <v>0</v>
      </c>
      <c r="R26" s="51">
        <f t="shared" si="3"/>
        <v>0</v>
      </c>
      <c r="S26" s="51">
        <f t="shared" si="4"/>
        <v>0</v>
      </c>
      <c r="T26" s="51">
        <f t="shared" si="5"/>
        <v>0</v>
      </c>
      <c r="U26" s="51">
        <f t="shared" si="6"/>
        <v>0</v>
      </c>
    </row>
    <row r="27" spans="2:21" s="51" customFormat="1" ht="15" customHeight="1" x14ac:dyDescent="0.3">
      <c r="B27" s="52"/>
      <c r="C27" s="60" t="s">
        <v>219</v>
      </c>
      <c r="D27" s="67" t="str">
        <f t="shared" si="0"/>
        <v>1. lauhilekoa</v>
      </c>
      <c r="E27" s="59">
        <v>7</v>
      </c>
      <c r="F27" s="53"/>
      <c r="G27" s="54"/>
      <c r="H27" s="53"/>
      <c r="I27" s="54"/>
      <c r="J27" s="53"/>
      <c r="K27" s="54"/>
      <c r="L27" s="55"/>
      <c r="N27" s="57">
        <v>1</v>
      </c>
      <c r="P27" s="51">
        <f t="shared" si="1"/>
        <v>0</v>
      </c>
      <c r="Q27" s="51">
        <f t="shared" si="2"/>
        <v>0</v>
      </c>
      <c r="R27" s="51">
        <f t="shared" si="3"/>
        <v>0</v>
      </c>
      <c r="S27" s="51">
        <f t="shared" si="4"/>
        <v>0</v>
      </c>
      <c r="T27" s="51">
        <f t="shared" si="5"/>
        <v>0</v>
      </c>
      <c r="U27" s="51">
        <f t="shared" si="6"/>
        <v>0</v>
      </c>
    </row>
    <row r="28" spans="2:21" s="51" customFormat="1" ht="15" customHeight="1" x14ac:dyDescent="0.3">
      <c r="B28" s="52"/>
      <c r="C28" s="60" t="s">
        <v>249</v>
      </c>
      <c r="D28" s="67" t="str">
        <f t="shared" si="0"/>
        <v>Urtekoa</v>
      </c>
      <c r="E28" s="58">
        <v>8</v>
      </c>
      <c r="F28" s="53"/>
      <c r="G28" s="54"/>
      <c r="H28" s="53"/>
      <c r="I28" s="54"/>
      <c r="J28" s="53"/>
      <c r="K28" s="54"/>
      <c r="L28" s="55"/>
      <c r="N28" s="57" t="s">
        <v>11</v>
      </c>
      <c r="P28" s="51">
        <f t="shared" si="1"/>
        <v>0</v>
      </c>
      <c r="Q28" s="51">
        <f t="shared" si="2"/>
        <v>0</v>
      </c>
      <c r="R28" s="51">
        <f t="shared" si="3"/>
        <v>0</v>
      </c>
      <c r="S28" s="51">
        <f t="shared" si="4"/>
        <v>0</v>
      </c>
      <c r="T28" s="51">
        <f t="shared" si="5"/>
        <v>0</v>
      </c>
      <c r="U28" s="51">
        <f t="shared" si="6"/>
        <v>0</v>
      </c>
    </row>
    <row r="29" spans="2:21" s="51" customFormat="1" ht="15" customHeight="1" x14ac:dyDescent="0.3">
      <c r="B29" s="52"/>
      <c r="C29" s="60" t="s">
        <v>125</v>
      </c>
      <c r="D29" s="67" t="str">
        <f t="shared" si="0"/>
        <v>1. lauhilekoa</v>
      </c>
      <c r="E29" s="58">
        <v>7</v>
      </c>
      <c r="F29" s="53"/>
      <c r="G29" s="54"/>
      <c r="H29" s="53"/>
      <c r="I29" s="54"/>
      <c r="J29" s="53"/>
      <c r="K29" s="54"/>
      <c r="L29" s="55"/>
      <c r="N29" s="57">
        <v>1</v>
      </c>
      <c r="P29" s="51">
        <f t="shared" si="1"/>
        <v>0</v>
      </c>
      <c r="Q29" s="51">
        <f t="shared" si="2"/>
        <v>0</v>
      </c>
      <c r="R29" s="51">
        <f t="shared" si="3"/>
        <v>0</v>
      </c>
      <c r="S29" s="51">
        <f t="shared" si="4"/>
        <v>0</v>
      </c>
      <c r="T29" s="51">
        <f t="shared" si="5"/>
        <v>0</v>
      </c>
      <c r="U29" s="51">
        <f t="shared" si="6"/>
        <v>0</v>
      </c>
    </row>
    <row r="30" spans="2:21" s="51" customFormat="1" ht="15" customHeight="1" x14ac:dyDescent="0.3">
      <c r="B30" s="52"/>
      <c r="C30" s="60" t="s">
        <v>160</v>
      </c>
      <c r="D30" s="67" t="str">
        <f t="shared" si="0"/>
        <v>1. lauhilekoa</v>
      </c>
      <c r="E30" s="58">
        <v>2</v>
      </c>
      <c r="F30" s="53"/>
      <c r="G30" s="54"/>
      <c r="H30" s="53"/>
      <c r="I30" s="54"/>
      <c r="J30" s="53"/>
      <c r="K30" s="54"/>
      <c r="L30" s="55"/>
      <c r="N30" s="57">
        <v>1</v>
      </c>
      <c r="P30" s="51">
        <f t="shared" si="1"/>
        <v>0</v>
      </c>
      <c r="Q30" s="51">
        <f t="shared" si="2"/>
        <v>0</v>
      </c>
      <c r="R30" s="51">
        <f t="shared" si="3"/>
        <v>0</v>
      </c>
      <c r="S30" s="51">
        <f t="shared" si="4"/>
        <v>0</v>
      </c>
      <c r="T30" s="51">
        <f t="shared" si="5"/>
        <v>0</v>
      </c>
      <c r="U30" s="51">
        <f t="shared" si="6"/>
        <v>0</v>
      </c>
    </row>
    <row r="31" spans="2:21" s="51" customFormat="1" ht="15" customHeight="1" x14ac:dyDescent="0.3">
      <c r="B31" s="52"/>
      <c r="C31" s="60" t="s">
        <v>161</v>
      </c>
      <c r="D31" s="67" t="str">
        <f t="shared" si="0"/>
        <v>2. lauhilekoa</v>
      </c>
      <c r="E31" s="58">
        <v>4</v>
      </c>
      <c r="F31" s="53"/>
      <c r="G31" s="54"/>
      <c r="H31" s="53"/>
      <c r="I31" s="54"/>
      <c r="J31" s="53"/>
      <c r="K31" s="54"/>
      <c r="L31" s="55"/>
      <c r="N31" s="51">
        <v>2</v>
      </c>
      <c r="P31" s="51">
        <f t="shared" si="1"/>
        <v>0</v>
      </c>
      <c r="Q31" s="51">
        <f t="shared" si="2"/>
        <v>0</v>
      </c>
      <c r="R31" s="51">
        <f t="shared" si="3"/>
        <v>0</v>
      </c>
      <c r="S31" s="51">
        <f t="shared" si="4"/>
        <v>0</v>
      </c>
      <c r="T31" s="51">
        <f t="shared" si="5"/>
        <v>0</v>
      </c>
      <c r="U31" s="51">
        <f t="shared" si="6"/>
        <v>0</v>
      </c>
    </row>
    <row r="32" spans="2:21" s="51" customFormat="1" ht="14.5" hidden="1" x14ac:dyDescent="0.3">
      <c r="B32" s="52"/>
      <c r="C32" s="69"/>
      <c r="D32" s="67" t="str">
        <f t="shared" si="0"/>
        <v/>
      </c>
      <c r="E32" s="58"/>
      <c r="F32" s="68"/>
      <c r="G32" s="68"/>
      <c r="H32" s="68"/>
      <c r="I32" s="68"/>
      <c r="J32" s="68"/>
      <c r="K32" s="68"/>
      <c r="L32" s="55"/>
    </row>
    <row r="33" spans="2:21" s="51" customFormat="1" ht="14.5" hidden="1" x14ac:dyDescent="0.3">
      <c r="B33" s="52"/>
      <c r="C33" s="60"/>
      <c r="D33" s="67" t="str">
        <f t="shared" si="0"/>
        <v/>
      </c>
      <c r="E33" s="58"/>
      <c r="F33" s="68"/>
      <c r="G33" s="68"/>
      <c r="H33" s="68"/>
      <c r="I33" s="68"/>
      <c r="J33" s="68"/>
      <c r="K33" s="68"/>
      <c r="L33" s="55"/>
    </row>
    <row r="34" spans="2:21" ht="14.5" hidden="1" x14ac:dyDescent="0.35">
      <c r="B34" s="27"/>
      <c r="C34" s="33"/>
      <c r="D34" s="67" t="str">
        <f t="shared" si="0"/>
        <v/>
      </c>
      <c r="E34" s="29"/>
      <c r="F34" s="32"/>
      <c r="G34" s="32"/>
      <c r="H34" s="32"/>
      <c r="I34" s="32"/>
      <c r="J34" s="32"/>
      <c r="K34" s="32"/>
      <c r="L34" s="31"/>
      <c r="P34" s="19">
        <f t="shared" ref="P34:U35" si="7">+IF(F34="X",$E34,0)</f>
        <v>0</v>
      </c>
      <c r="Q34" s="19">
        <f t="shared" si="7"/>
        <v>0</v>
      </c>
      <c r="R34" s="19">
        <f t="shared" si="7"/>
        <v>0</v>
      </c>
      <c r="S34" s="19">
        <f t="shared" si="7"/>
        <v>0</v>
      </c>
      <c r="T34" s="19">
        <f t="shared" si="7"/>
        <v>0</v>
      </c>
      <c r="U34" s="19">
        <f t="shared" si="7"/>
        <v>0</v>
      </c>
    </row>
    <row r="35" spans="2:21" ht="14.5" hidden="1" x14ac:dyDescent="0.35">
      <c r="B35" s="27"/>
      <c r="C35" s="33"/>
      <c r="D35" s="67" t="str">
        <f t="shared" si="0"/>
        <v/>
      </c>
      <c r="E35" s="29"/>
      <c r="F35" s="32"/>
      <c r="G35" s="32"/>
      <c r="H35" s="32"/>
      <c r="I35" s="32"/>
      <c r="J35" s="32"/>
      <c r="K35" s="32"/>
      <c r="L35" s="31"/>
      <c r="P35" s="19">
        <f t="shared" si="7"/>
        <v>0</v>
      </c>
      <c r="Q35" s="19">
        <f t="shared" si="7"/>
        <v>0</v>
      </c>
      <c r="R35" s="19">
        <f t="shared" si="7"/>
        <v>0</v>
      </c>
      <c r="S35" s="19">
        <f t="shared" si="7"/>
        <v>0</v>
      </c>
      <c r="T35" s="19">
        <f t="shared" si="7"/>
        <v>0</v>
      </c>
      <c r="U35" s="19">
        <f t="shared" si="7"/>
        <v>0</v>
      </c>
    </row>
    <row r="36" spans="2:21" ht="14.5" hidden="1" x14ac:dyDescent="0.35">
      <c r="B36" s="27"/>
      <c r="C36" s="33"/>
      <c r="D36" s="67" t="str">
        <f t="shared" si="0"/>
        <v/>
      </c>
      <c r="E36" s="29"/>
      <c r="F36" s="32"/>
      <c r="G36" s="32"/>
      <c r="H36" s="32"/>
      <c r="I36" s="32"/>
      <c r="J36" s="32"/>
      <c r="K36" s="32"/>
      <c r="L36" s="31"/>
    </row>
    <row r="37" spans="2:21" ht="14.5" hidden="1" x14ac:dyDescent="0.35">
      <c r="B37" s="27"/>
      <c r="C37" s="33"/>
      <c r="D37" s="67" t="str">
        <f t="shared" si="0"/>
        <v/>
      </c>
      <c r="E37" s="29"/>
      <c r="F37" s="32"/>
      <c r="G37" s="32"/>
      <c r="H37" s="32"/>
      <c r="I37" s="32"/>
      <c r="J37" s="32"/>
      <c r="K37" s="32"/>
      <c r="L37" s="31"/>
    </row>
    <row r="38" spans="2:21" thickBot="1" x14ac:dyDescent="0.4">
      <c r="B38" s="34"/>
      <c r="C38" s="70"/>
      <c r="D38" s="35"/>
      <c r="E38" s="35"/>
      <c r="F38" s="36"/>
      <c r="G38" s="36"/>
      <c r="H38" s="36"/>
      <c r="I38" s="36"/>
      <c r="J38" s="36"/>
      <c r="K38" s="36"/>
      <c r="L38" s="38"/>
      <c r="P38" s="37">
        <f t="shared" ref="P38:U38" si="8">+IF(F38="X",$E38,0)</f>
        <v>0</v>
      </c>
      <c r="Q38" s="37">
        <f t="shared" si="8"/>
        <v>0</v>
      </c>
      <c r="R38" s="37">
        <f t="shared" si="8"/>
        <v>0</v>
      </c>
      <c r="S38" s="37">
        <f t="shared" si="8"/>
        <v>0</v>
      </c>
      <c r="T38" s="37">
        <f t="shared" si="8"/>
        <v>0</v>
      </c>
      <c r="U38" s="37">
        <f t="shared" si="8"/>
        <v>0</v>
      </c>
    </row>
    <row r="39" spans="2:21" thickBot="1" x14ac:dyDescent="0.4">
      <c r="C39" s="33"/>
      <c r="D39" s="29"/>
      <c r="E39" s="29"/>
      <c r="F39" s="32"/>
      <c r="G39" s="32"/>
      <c r="H39" s="32"/>
      <c r="I39" s="32"/>
      <c r="J39" s="32"/>
      <c r="K39" s="32"/>
    </row>
    <row r="40" spans="2:21" ht="14.5" x14ac:dyDescent="0.35">
      <c r="B40" s="22"/>
      <c r="C40" s="39"/>
      <c r="D40" s="40"/>
      <c r="E40" s="40"/>
      <c r="F40" s="41"/>
      <c r="G40" s="41"/>
      <c r="H40" s="41"/>
      <c r="I40" s="41"/>
      <c r="J40" s="41"/>
      <c r="K40" s="41"/>
      <c r="L40" s="26"/>
    </row>
    <row r="41" spans="2:21" ht="14.5" x14ac:dyDescent="0.35">
      <c r="B41" s="27"/>
      <c r="C41" s="50" t="s">
        <v>128</v>
      </c>
      <c r="D41" s="87" t="str">
        <f>+IF(OR(F45&lt;0,G45&lt;0,H45&lt;0,I45&lt;0,J45&lt;0,K45&lt;0,F48&lt;0,G48&lt;0,H48&lt;0,I48&lt;0,J48&lt;0,K48&lt;0),"BERRIKUSI ZURE AUKERA: MODULUEI ASTEAN ESKAINI BEHARREKO ORDU KOPURUA ESKURAGARRI DITUZUN ORDUENA BAINO  HANDIAGOA DA!!!","")</f>
        <v/>
      </c>
      <c r="E41" s="21"/>
      <c r="L41" s="31"/>
    </row>
    <row r="42" spans="2:21" ht="14.5" x14ac:dyDescent="0.35">
      <c r="B42" s="27"/>
      <c r="C42" s="33"/>
      <c r="D42" s="29"/>
      <c r="E42" s="29"/>
      <c r="F42" s="32"/>
      <c r="G42" s="32"/>
      <c r="H42" s="32"/>
      <c r="I42" s="32"/>
      <c r="J42" s="32"/>
      <c r="K42" s="32"/>
      <c r="L42" s="31"/>
    </row>
    <row r="43" spans="2:21" s="51" customFormat="1" ht="21" customHeight="1" x14ac:dyDescent="0.3">
      <c r="B43" s="52"/>
      <c r="C43" s="103" t="s">
        <v>146</v>
      </c>
      <c r="D43" s="103"/>
      <c r="E43" s="103"/>
      <c r="F43" s="61">
        <f t="shared" ref="F43:K43" si="9">+SUMIF($D$19:$D$38,"Urtekoa",P19:P38)+SUMIF($D$19:$D$38,"1. lauhilekoa",P19:P38)</f>
        <v>15</v>
      </c>
      <c r="G43" s="62">
        <f t="shared" si="9"/>
        <v>0</v>
      </c>
      <c r="H43" s="61">
        <f t="shared" si="9"/>
        <v>0</v>
      </c>
      <c r="I43" s="62">
        <f t="shared" si="9"/>
        <v>0</v>
      </c>
      <c r="J43" s="61">
        <f t="shared" si="9"/>
        <v>0</v>
      </c>
      <c r="K43" s="62">
        <f t="shared" si="9"/>
        <v>0</v>
      </c>
      <c r="L43" s="55"/>
    </row>
    <row r="44" spans="2:21" s="51" customFormat="1" ht="21" customHeight="1" thickBot="1" x14ac:dyDescent="0.35">
      <c r="B44" s="52"/>
      <c r="C44" s="98" t="s">
        <v>144</v>
      </c>
      <c r="D44" s="98"/>
      <c r="E44" s="98"/>
      <c r="F44" s="61">
        <f>+F11</f>
        <v>15</v>
      </c>
      <c r="G44" s="62">
        <f t="shared" ref="G44:K44" si="10">+G11</f>
        <v>0</v>
      </c>
      <c r="H44" s="61">
        <f t="shared" si="10"/>
        <v>0</v>
      </c>
      <c r="I44" s="62">
        <f t="shared" si="10"/>
        <v>0</v>
      </c>
      <c r="J44" s="61">
        <f t="shared" si="10"/>
        <v>0</v>
      </c>
      <c r="K44" s="62">
        <f t="shared" si="10"/>
        <v>0</v>
      </c>
      <c r="L44" s="55"/>
    </row>
    <row r="45" spans="2:21" s="71" customFormat="1" ht="21" customHeight="1" thickBot="1" x14ac:dyDescent="0.35">
      <c r="B45" s="72"/>
      <c r="C45" s="99" t="s">
        <v>149</v>
      </c>
      <c r="D45" s="100"/>
      <c r="E45" s="100"/>
      <c r="F45" s="73">
        <f t="shared" ref="F45:K45" si="11">+F11-F43</f>
        <v>0</v>
      </c>
      <c r="G45" s="74">
        <f t="shared" si="11"/>
        <v>0</v>
      </c>
      <c r="H45" s="73">
        <f t="shared" si="11"/>
        <v>0</v>
      </c>
      <c r="I45" s="74">
        <f t="shared" si="11"/>
        <v>0</v>
      </c>
      <c r="J45" s="73">
        <f t="shared" si="11"/>
        <v>0</v>
      </c>
      <c r="K45" s="75">
        <f t="shared" si="11"/>
        <v>0</v>
      </c>
      <c r="L45" s="76"/>
    </row>
    <row r="46" spans="2:21" s="51" customFormat="1" ht="21" customHeight="1" x14ac:dyDescent="0.3">
      <c r="B46" s="52"/>
      <c r="C46" s="103" t="s">
        <v>147</v>
      </c>
      <c r="D46" s="103"/>
      <c r="E46" s="103"/>
      <c r="F46" s="61">
        <f t="shared" ref="F46:K46" si="12">+SUMIF($D$19:$D$38,"Urtekoa",P19:P38)+SUMIF($D$19:$D$38,"2. lauhilekoa",P19:P38)</f>
        <v>15</v>
      </c>
      <c r="G46" s="62">
        <f t="shared" si="12"/>
        <v>0</v>
      </c>
      <c r="H46" s="61">
        <f t="shared" si="12"/>
        <v>0</v>
      </c>
      <c r="I46" s="62">
        <f t="shared" si="12"/>
        <v>0</v>
      </c>
      <c r="J46" s="61">
        <f t="shared" si="12"/>
        <v>0</v>
      </c>
      <c r="K46" s="62">
        <f t="shared" si="12"/>
        <v>0</v>
      </c>
      <c r="L46" s="55"/>
    </row>
    <row r="47" spans="2:21" s="51" customFormat="1" ht="21" customHeight="1" thickBot="1" x14ac:dyDescent="0.35">
      <c r="B47" s="52"/>
      <c r="C47" s="98" t="s">
        <v>145</v>
      </c>
      <c r="D47" s="98"/>
      <c r="E47" s="98"/>
      <c r="F47" s="61">
        <f>+F12</f>
        <v>15</v>
      </c>
      <c r="G47" s="62">
        <f t="shared" ref="G47:K47" si="13">+G12</f>
        <v>0</v>
      </c>
      <c r="H47" s="61">
        <f t="shared" si="13"/>
        <v>0</v>
      </c>
      <c r="I47" s="62">
        <f t="shared" si="13"/>
        <v>0</v>
      </c>
      <c r="J47" s="61">
        <f t="shared" si="13"/>
        <v>0</v>
      </c>
      <c r="K47" s="62">
        <f t="shared" si="13"/>
        <v>0</v>
      </c>
      <c r="L47" s="55"/>
    </row>
    <row r="48" spans="2:21" s="71" customFormat="1" ht="21" customHeight="1" thickBot="1" x14ac:dyDescent="0.35">
      <c r="B48" s="72"/>
      <c r="C48" s="99" t="s">
        <v>150</v>
      </c>
      <c r="D48" s="100"/>
      <c r="E48" s="100"/>
      <c r="F48" s="73">
        <f t="shared" ref="F48:K48" si="14">+F12-F46</f>
        <v>0</v>
      </c>
      <c r="G48" s="74">
        <f t="shared" si="14"/>
        <v>0</v>
      </c>
      <c r="H48" s="73">
        <f t="shared" si="14"/>
        <v>0</v>
      </c>
      <c r="I48" s="74">
        <f t="shared" si="14"/>
        <v>0</v>
      </c>
      <c r="J48" s="73">
        <f t="shared" si="14"/>
        <v>0</v>
      </c>
      <c r="K48" s="75">
        <f t="shared" si="14"/>
        <v>0</v>
      </c>
      <c r="L48" s="76"/>
    </row>
    <row r="49" spans="2:12" thickBot="1" x14ac:dyDescent="0.4">
      <c r="B49" s="34"/>
      <c r="C49" s="37"/>
      <c r="D49" s="42"/>
      <c r="E49" s="42"/>
      <c r="F49" s="37"/>
      <c r="G49" s="37"/>
      <c r="H49" s="37"/>
      <c r="I49" s="37"/>
      <c r="J49" s="37"/>
      <c r="K49" s="37"/>
      <c r="L49" s="38"/>
    </row>
    <row r="50" spans="2:12" ht="14.5" x14ac:dyDescent="0.35">
      <c r="D50" s="21"/>
      <c r="E50" s="21"/>
    </row>
    <row r="51" spans="2:12" ht="15" customHeight="1" x14ac:dyDescent="0.35">
      <c r="B51" s="107" t="s">
        <v>141</v>
      </c>
      <c r="C51" s="107"/>
      <c r="D51" s="107"/>
      <c r="E51" s="107"/>
      <c r="F51" s="107"/>
      <c r="G51" s="107"/>
      <c r="H51" s="107"/>
      <c r="I51" s="107"/>
      <c r="J51" s="107"/>
      <c r="K51" s="107"/>
      <c r="L51" s="107"/>
    </row>
    <row r="52" spans="2:12" ht="15" customHeight="1" x14ac:dyDescent="0.35">
      <c r="B52" s="107"/>
      <c r="C52" s="107"/>
      <c r="D52" s="107"/>
      <c r="E52" s="107"/>
      <c r="F52" s="107"/>
      <c r="G52" s="107"/>
      <c r="H52" s="107"/>
      <c r="I52" s="107"/>
      <c r="J52" s="107"/>
      <c r="K52" s="107"/>
      <c r="L52" s="107"/>
    </row>
    <row r="53" spans="2:12" ht="15.75" customHeight="1" x14ac:dyDescent="0.35">
      <c r="B53" s="107"/>
      <c r="C53" s="107"/>
      <c r="D53" s="107"/>
      <c r="E53" s="107"/>
      <c r="F53" s="107"/>
      <c r="G53" s="107"/>
      <c r="H53" s="107"/>
      <c r="I53" s="107"/>
      <c r="J53" s="107"/>
      <c r="K53" s="107"/>
      <c r="L53" s="107"/>
    </row>
    <row r="54" spans="2:12" ht="15.75" customHeight="1" x14ac:dyDescent="0.35">
      <c r="B54" s="107"/>
      <c r="C54" s="107"/>
      <c r="D54" s="107"/>
      <c r="E54" s="107"/>
      <c r="F54" s="107"/>
      <c r="G54" s="107"/>
      <c r="H54" s="107"/>
      <c r="I54" s="107"/>
      <c r="J54" s="107"/>
      <c r="K54" s="107"/>
      <c r="L54" s="107"/>
    </row>
    <row r="55" spans="2:12" ht="15.75" customHeight="1" x14ac:dyDescent="0.35">
      <c r="D55" s="21"/>
      <c r="E55" s="21"/>
    </row>
    <row r="56" spans="2:12" ht="15.75" customHeight="1" x14ac:dyDescent="0.35">
      <c r="D56" s="21"/>
      <c r="E56" s="21"/>
    </row>
    <row r="57" spans="2:12" ht="15.75" customHeight="1" x14ac:dyDescent="0.35">
      <c r="D57" s="21"/>
      <c r="E57" s="21"/>
    </row>
    <row r="58" spans="2:12" ht="15.75" customHeight="1" x14ac:dyDescent="0.35">
      <c r="D58" s="21"/>
      <c r="E58" s="21"/>
    </row>
    <row r="59" spans="2:12" ht="15.75" customHeight="1" x14ac:dyDescent="0.35">
      <c r="D59" s="21"/>
      <c r="E59" s="21"/>
    </row>
    <row r="60" spans="2:12" ht="15.75" customHeight="1" x14ac:dyDescent="0.35">
      <c r="D60" s="21"/>
      <c r="E60" s="21"/>
    </row>
    <row r="61" spans="2:12" ht="15.75" customHeight="1" x14ac:dyDescent="0.35">
      <c r="D61" s="21"/>
      <c r="E61" s="21"/>
    </row>
    <row r="62" spans="2:12" ht="15.75" customHeight="1" x14ac:dyDescent="0.35">
      <c r="D62" s="21"/>
      <c r="E62" s="21"/>
    </row>
    <row r="63" spans="2:12" ht="15.75" customHeight="1" x14ac:dyDescent="0.35">
      <c r="D63" s="21"/>
      <c r="E63" s="21"/>
    </row>
    <row r="64" spans="2:12" ht="15.75" customHeight="1" x14ac:dyDescent="0.35">
      <c r="D64" s="21"/>
      <c r="E64" s="21"/>
    </row>
    <row r="65" spans="4:5" ht="15.75" customHeight="1" x14ac:dyDescent="0.35">
      <c r="D65" s="21"/>
      <c r="E65" s="21"/>
    </row>
    <row r="66" spans="4:5" ht="15.75" customHeight="1" x14ac:dyDescent="0.35">
      <c r="D66" s="21"/>
      <c r="E66" s="21"/>
    </row>
    <row r="67" spans="4:5" ht="15.75" customHeight="1" x14ac:dyDescent="0.35">
      <c r="D67" s="21"/>
      <c r="E67" s="21"/>
    </row>
    <row r="68" spans="4:5" ht="15.75" customHeight="1" x14ac:dyDescent="0.35">
      <c r="D68" s="21"/>
      <c r="E68" s="21"/>
    </row>
    <row r="69" spans="4:5" ht="15.75" customHeight="1" x14ac:dyDescent="0.35">
      <c r="D69" s="21"/>
      <c r="E69" s="21"/>
    </row>
    <row r="70" spans="4:5" ht="15.75" customHeight="1" x14ac:dyDescent="0.35">
      <c r="D70" s="21"/>
      <c r="E70" s="21"/>
    </row>
    <row r="71" spans="4:5" ht="15.75" customHeight="1" x14ac:dyDescent="0.35">
      <c r="D71" s="21"/>
      <c r="E71" s="21"/>
    </row>
    <row r="72" spans="4:5" ht="15.75" customHeight="1" x14ac:dyDescent="0.35">
      <c r="D72" s="21"/>
      <c r="E72" s="21"/>
    </row>
    <row r="73" spans="4:5" ht="15.75" customHeight="1" x14ac:dyDescent="0.35">
      <c r="D73" s="21"/>
      <c r="E73" s="21"/>
    </row>
    <row r="74" spans="4:5" ht="15.75" customHeight="1" x14ac:dyDescent="0.35">
      <c r="D74" s="21"/>
      <c r="E74" s="21"/>
    </row>
    <row r="75" spans="4:5" ht="15.75" customHeight="1" x14ac:dyDescent="0.35">
      <c r="D75" s="21"/>
      <c r="E75" s="21"/>
    </row>
    <row r="76" spans="4:5" ht="15.75" customHeight="1" x14ac:dyDescent="0.35">
      <c r="D76" s="21"/>
      <c r="E76" s="21"/>
    </row>
    <row r="77" spans="4:5" ht="15.75" customHeight="1" x14ac:dyDescent="0.35">
      <c r="D77" s="21"/>
      <c r="E77" s="21"/>
    </row>
    <row r="78" spans="4:5" ht="15.75" customHeight="1" x14ac:dyDescent="0.35">
      <c r="D78" s="21"/>
      <c r="E78" s="21"/>
    </row>
    <row r="79" spans="4:5" ht="15.75" customHeight="1" x14ac:dyDescent="0.35">
      <c r="D79" s="21"/>
      <c r="E79" s="21"/>
    </row>
    <row r="80" spans="4:5" ht="15.75" customHeight="1" x14ac:dyDescent="0.35">
      <c r="D80" s="21"/>
      <c r="E80" s="21"/>
    </row>
    <row r="81" spans="4:5" ht="15.75" customHeight="1" x14ac:dyDescent="0.35">
      <c r="D81" s="21"/>
      <c r="E81" s="21"/>
    </row>
    <row r="82" spans="4:5" ht="15.75" customHeight="1" x14ac:dyDescent="0.35">
      <c r="D82" s="21"/>
      <c r="E82" s="21"/>
    </row>
    <row r="83" spans="4:5" ht="15.75" customHeight="1" x14ac:dyDescent="0.35">
      <c r="D83" s="21"/>
      <c r="E83" s="21"/>
    </row>
    <row r="84" spans="4:5" ht="15.75" customHeight="1" x14ac:dyDescent="0.35">
      <c r="D84" s="21"/>
      <c r="E84" s="21"/>
    </row>
    <row r="85" spans="4:5" ht="15.75" customHeight="1" x14ac:dyDescent="0.35">
      <c r="D85" s="21"/>
      <c r="E85" s="21"/>
    </row>
    <row r="86" spans="4:5" ht="15.75" customHeight="1" x14ac:dyDescent="0.35">
      <c r="D86" s="21"/>
      <c r="E86" s="21"/>
    </row>
    <row r="87" spans="4:5" ht="15.75" customHeight="1" x14ac:dyDescent="0.35">
      <c r="D87" s="21"/>
      <c r="E87" s="21"/>
    </row>
    <row r="88" spans="4:5" ht="15.75" customHeight="1" x14ac:dyDescent="0.35">
      <c r="D88" s="21"/>
      <c r="E88" s="21"/>
    </row>
    <row r="89" spans="4:5" ht="15.75" customHeight="1" x14ac:dyDescent="0.35">
      <c r="D89" s="21"/>
      <c r="E89" s="21"/>
    </row>
    <row r="90" spans="4:5" ht="15.75" customHeight="1" x14ac:dyDescent="0.35">
      <c r="D90" s="21"/>
      <c r="E90" s="21"/>
    </row>
    <row r="91" spans="4:5" ht="15.75" customHeight="1" x14ac:dyDescent="0.35">
      <c r="D91" s="21"/>
      <c r="E91" s="21"/>
    </row>
    <row r="92" spans="4:5" ht="15.75" customHeight="1" x14ac:dyDescent="0.35">
      <c r="D92" s="21"/>
      <c r="E92" s="21"/>
    </row>
    <row r="93" spans="4:5" ht="15.75" customHeight="1" x14ac:dyDescent="0.35">
      <c r="D93" s="21"/>
      <c r="E93" s="21"/>
    </row>
    <row r="94" spans="4:5" ht="15.75" customHeight="1" x14ac:dyDescent="0.35">
      <c r="D94" s="21"/>
      <c r="E94" s="21"/>
    </row>
    <row r="95" spans="4:5" ht="15.75" customHeight="1" x14ac:dyDescent="0.35">
      <c r="D95" s="21"/>
      <c r="E95" s="21"/>
    </row>
    <row r="96" spans="4:5" ht="15.75" customHeight="1" x14ac:dyDescent="0.35">
      <c r="D96" s="21"/>
      <c r="E96" s="21"/>
    </row>
    <row r="97" spans="4:5" ht="15.75" customHeight="1" x14ac:dyDescent="0.35">
      <c r="D97" s="21"/>
      <c r="E97" s="21"/>
    </row>
    <row r="98" spans="4:5" ht="15.75" customHeight="1" x14ac:dyDescent="0.35">
      <c r="D98" s="21"/>
      <c r="E98" s="21"/>
    </row>
    <row r="99" spans="4:5" ht="15.75" customHeight="1" x14ac:dyDescent="0.35">
      <c r="D99" s="21"/>
      <c r="E99" s="21"/>
    </row>
    <row r="100" spans="4:5" ht="15.75" customHeight="1" x14ac:dyDescent="0.35">
      <c r="D100" s="21"/>
      <c r="E100" s="21"/>
    </row>
    <row r="101" spans="4:5" ht="15.75" customHeight="1" x14ac:dyDescent="0.35">
      <c r="D101" s="21"/>
      <c r="E101" s="21"/>
    </row>
    <row r="102" spans="4:5" ht="15.75" customHeight="1" x14ac:dyDescent="0.35">
      <c r="D102" s="21"/>
      <c r="E102" s="21"/>
    </row>
    <row r="103" spans="4:5" ht="15.75" customHeight="1" x14ac:dyDescent="0.35">
      <c r="D103" s="21"/>
      <c r="E103" s="21"/>
    </row>
    <row r="104" spans="4:5" ht="15.75" customHeight="1" x14ac:dyDescent="0.35">
      <c r="D104" s="21"/>
      <c r="E104" s="21"/>
    </row>
    <row r="105" spans="4:5" ht="15.75" customHeight="1" x14ac:dyDescent="0.35">
      <c r="D105" s="21"/>
      <c r="E105" s="21"/>
    </row>
    <row r="106" spans="4:5" ht="15.75" customHeight="1" x14ac:dyDescent="0.35">
      <c r="D106" s="21"/>
      <c r="E106" s="21"/>
    </row>
    <row r="107" spans="4:5" ht="15.75" customHeight="1" x14ac:dyDescent="0.35">
      <c r="D107" s="21"/>
      <c r="E107" s="21"/>
    </row>
    <row r="108" spans="4:5" ht="15.75" customHeight="1" x14ac:dyDescent="0.35">
      <c r="D108" s="21"/>
      <c r="E108" s="21"/>
    </row>
    <row r="109" spans="4:5" ht="15.75" customHeight="1" x14ac:dyDescent="0.35">
      <c r="D109" s="21"/>
      <c r="E109" s="21"/>
    </row>
    <row r="110" spans="4:5" ht="15.75" customHeight="1" x14ac:dyDescent="0.35">
      <c r="D110" s="21"/>
      <c r="E110" s="21"/>
    </row>
    <row r="111" spans="4:5" ht="15.75" customHeight="1" x14ac:dyDescent="0.35">
      <c r="D111" s="21"/>
      <c r="E111" s="21"/>
    </row>
    <row r="112" spans="4:5" ht="15.75" customHeight="1" x14ac:dyDescent="0.35">
      <c r="D112" s="21"/>
      <c r="E112" s="21"/>
    </row>
    <row r="113" spans="4:5" ht="15.75" customHeight="1" x14ac:dyDescent="0.35">
      <c r="D113" s="21"/>
      <c r="E113" s="21"/>
    </row>
    <row r="114" spans="4:5" ht="15.75" customHeight="1" x14ac:dyDescent="0.35">
      <c r="D114" s="21"/>
      <c r="E114" s="21"/>
    </row>
    <row r="115" spans="4:5" ht="15.75" customHeight="1" x14ac:dyDescent="0.35">
      <c r="D115" s="21"/>
      <c r="E115" s="21"/>
    </row>
    <row r="116" spans="4:5" ht="15.75" customHeight="1" x14ac:dyDescent="0.35">
      <c r="D116" s="21"/>
      <c r="E116" s="21"/>
    </row>
    <row r="117" spans="4:5" ht="15.75" customHeight="1" x14ac:dyDescent="0.35">
      <c r="D117" s="21"/>
      <c r="E117" s="21"/>
    </row>
    <row r="118" spans="4:5" ht="15.75" customHeight="1" x14ac:dyDescent="0.35">
      <c r="D118" s="21"/>
      <c r="E118" s="21"/>
    </row>
    <row r="119" spans="4:5" ht="15.75" customHeight="1" x14ac:dyDescent="0.35">
      <c r="D119" s="21"/>
      <c r="E119" s="21"/>
    </row>
    <row r="120" spans="4:5" ht="15.75" customHeight="1" x14ac:dyDescent="0.35">
      <c r="D120" s="21"/>
      <c r="E120" s="21"/>
    </row>
    <row r="121" spans="4:5" ht="15.75" customHeight="1" x14ac:dyDescent="0.35">
      <c r="D121" s="21"/>
      <c r="E121" s="21"/>
    </row>
    <row r="122" spans="4:5" ht="15.75" customHeight="1" x14ac:dyDescent="0.35">
      <c r="D122" s="21"/>
      <c r="E122" s="21"/>
    </row>
    <row r="123" spans="4:5" ht="15.75" customHeight="1" x14ac:dyDescent="0.35">
      <c r="D123" s="21"/>
      <c r="E123" s="21"/>
    </row>
    <row r="124" spans="4:5" ht="15.75" customHeight="1" x14ac:dyDescent="0.35">
      <c r="D124" s="21"/>
      <c r="E124" s="21"/>
    </row>
    <row r="125" spans="4:5" ht="15.75" customHeight="1" x14ac:dyDescent="0.35">
      <c r="D125" s="21"/>
      <c r="E125" s="21"/>
    </row>
    <row r="126" spans="4:5" ht="15.75" customHeight="1" x14ac:dyDescent="0.35">
      <c r="D126" s="21"/>
      <c r="E126" s="21"/>
    </row>
    <row r="127" spans="4:5" ht="15.75" customHeight="1" x14ac:dyDescent="0.35">
      <c r="D127" s="21"/>
      <c r="E127" s="21"/>
    </row>
    <row r="128" spans="4:5" ht="15.75" customHeight="1" x14ac:dyDescent="0.35">
      <c r="D128" s="21"/>
      <c r="E128" s="21"/>
    </row>
    <row r="129" spans="4:5" ht="15.75" customHeight="1" x14ac:dyDescent="0.35">
      <c r="D129" s="21"/>
      <c r="E129" s="21"/>
    </row>
    <row r="130" spans="4:5" ht="15.75" customHeight="1" x14ac:dyDescent="0.35">
      <c r="D130" s="21"/>
      <c r="E130" s="21"/>
    </row>
    <row r="131" spans="4:5" ht="15.75" customHeight="1" x14ac:dyDescent="0.35">
      <c r="D131" s="21"/>
      <c r="E131" s="21"/>
    </row>
    <row r="132" spans="4:5" ht="15.75" customHeight="1" x14ac:dyDescent="0.35">
      <c r="D132" s="21"/>
      <c r="E132" s="21"/>
    </row>
    <row r="133" spans="4:5" ht="15.75" customHeight="1" x14ac:dyDescent="0.35">
      <c r="D133" s="21"/>
      <c r="E133" s="21"/>
    </row>
    <row r="134" spans="4:5" ht="15.75" customHeight="1" x14ac:dyDescent="0.35">
      <c r="D134" s="21"/>
      <c r="E134" s="21"/>
    </row>
    <row r="135" spans="4:5" ht="15.75" customHeight="1" x14ac:dyDescent="0.35">
      <c r="D135" s="21"/>
      <c r="E135" s="21"/>
    </row>
    <row r="136" spans="4:5" ht="15.75" customHeight="1" x14ac:dyDescent="0.35">
      <c r="D136" s="21"/>
      <c r="E136" s="21"/>
    </row>
    <row r="137" spans="4:5" ht="15.75" customHeight="1" x14ac:dyDescent="0.35">
      <c r="D137" s="21"/>
      <c r="E137" s="21"/>
    </row>
    <row r="138" spans="4:5" ht="15.75" customHeight="1" x14ac:dyDescent="0.35">
      <c r="D138" s="21"/>
      <c r="E138" s="21"/>
    </row>
    <row r="139" spans="4:5" ht="15.75" customHeight="1" x14ac:dyDescent="0.35">
      <c r="D139" s="21"/>
      <c r="E139" s="21"/>
    </row>
    <row r="140" spans="4:5" ht="15.75" customHeight="1" x14ac:dyDescent="0.35">
      <c r="D140" s="21"/>
      <c r="E140" s="21"/>
    </row>
    <row r="141" spans="4:5" ht="15.75" customHeight="1" x14ac:dyDescent="0.35">
      <c r="D141" s="21"/>
      <c r="E141" s="21"/>
    </row>
    <row r="142" spans="4:5" ht="15.75" customHeight="1" x14ac:dyDescent="0.35">
      <c r="D142" s="21"/>
      <c r="E142" s="21"/>
    </row>
    <row r="143" spans="4:5" ht="15.75" customHeight="1" x14ac:dyDescent="0.35">
      <c r="D143" s="21"/>
      <c r="E143" s="21"/>
    </row>
    <row r="144" spans="4:5" ht="15.75" customHeight="1" x14ac:dyDescent="0.35">
      <c r="D144" s="21"/>
      <c r="E144" s="21"/>
    </row>
    <row r="145" spans="4:5" ht="15.75" customHeight="1" x14ac:dyDescent="0.35">
      <c r="D145" s="21"/>
      <c r="E145" s="21"/>
    </row>
    <row r="146" spans="4:5" ht="15.75" customHeight="1" x14ac:dyDescent="0.35">
      <c r="D146" s="21"/>
      <c r="E146" s="21"/>
    </row>
    <row r="147" spans="4:5" ht="15.75" customHeight="1" x14ac:dyDescent="0.35">
      <c r="D147" s="21"/>
      <c r="E147" s="21"/>
    </row>
    <row r="148" spans="4:5" ht="15.75" customHeight="1" x14ac:dyDescent="0.35">
      <c r="D148" s="21"/>
      <c r="E148" s="21"/>
    </row>
    <row r="149" spans="4:5" ht="15.75" customHeight="1" x14ac:dyDescent="0.35">
      <c r="D149" s="21"/>
      <c r="E149" s="21"/>
    </row>
    <row r="150" spans="4:5" ht="15.75" customHeight="1" x14ac:dyDescent="0.35">
      <c r="D150" s="21"/>
      <c r="E150" s="21"/>
    </row>
    <row r="151" spans="4:5" ht="15.75" customHeight="1" x14ac:dyDescent="0.35">
      <c r="D151" s="21"/>
      <c r="E151" s="21"/>
    </row>
    <row r="152" spans="4:5" ht="15.75" customHeight="1" x14ac:dyDescent="0.35">
      <c r="D152" s="21"/>
      <c r="E152" s="21"/>
    </row>
    <row r="153" spans="4:5" ht="15.75" customHeight="1" x14ac:dyDescent="0.35">
      <c r="D153" s="21"/>
      <c r="E153" s="21"/>
    </row>
    <row r="154" spans="4:5" ht="15.75" customHeight="1" x14ac:dyDescent="0.35">
      <c r="D154" s="21"/>
      <c r="E154" s="21"/>
    </row>
    <row r="155" spans="4:5" ht="15.75" customHeight="1" x14ac:dyDescent="0.35">
      <c r="D155" s="21"/>
      <c r="E155" s="21"/>
    </row>
    <row r="156" spans="4:5" ht="15.75" customHeight="1" x14ac:dyDescent="0.35">
      <c r="D156" s="21"/>
      <c r="E156" s="21"/>
    </row>
    <row r="157" spans="4:5" ht="15.75" customHeight="1" x14ac:dyDescent="0.35">
      <c r="D157" s="21"/>
      <c r="E157" s="21"/>
    </row>
    <row r="158" spans="4:5" ht="15.75" customHeight="1" x14ac:dyDescent="0.35">
      <c r="D158" s="21"/>
      <c r="E158" s="21"/>
    </row>
    <row r="159" spans="4:5" ht="15.75" customHeight="1" x14ac:dyDescent="0.35">
      <c r="D159" s="21"/>
      <c r="E159" s="21"/>
    </row>
    <row r="160" spans="4:5" ht="15.75" customHeight="1" x14ac:dyDescent="0.35">
      <c r="D160" s="21"/>
      <c r="E160" s="21"/>
    </row>
    <row r="161" spans="4:5" ht="15.75" customHeight="1" x14ac:dyDescent="0.35">
      <c r="D161" s="21"/>
      <c r="E161" s="21"/>
    </row>
    <row r="162" spans="4:5" ht="15.75" customHeight="1" x14ac:dyDescent="0.35">
      <c r="D162" s="21"/>
      <c r="E162" s="21"/>
    </row>
    <row r="163" spans="4:5" ht="15.75" customHeight="1" x14ac:dyDescent="0.35">
      <c r="D163" s="21"/>
      <c r="E163" s="21"/>
    </row>
    <row r="164" spans="4:5" ht="15.75" customHeight="1" x14ac:dyDescent="0.35">
      <c r="D164" s="21"/>
      <c r="E164" s="21"/>
    </row>
    <row r="165" spans="4:5" ht="15.75" customHeight="1" x14ac:dyDescent="0.35">
      <c r="D165" s="21"/>
      <c r="E165" s="21"/>
    </row>
    <row r="166" spans="4:5" ht="15.75" customHeight="1" x14ac:dyDescent="0.35">
      <c r="D166" s="21"/>
      <c r="E166" s="21"/>
    </row>
    <row r="167" spans="4:5" ht="15.75" customHeight="1" x14ac:dyDescent="0.35">
      <c r="D167" s="21"/>
      <c r="E167" s="21"/>
    </row>
    <row r="168" spans="4:5" ht="15.75" customHeight="1" x14ac:dyDescent="0.35">
      <c r="D168" s="21"/>
      <c r="E168" s="21"/>
    </row>
    <row r="169" spans="4:5" ht="15.75" customHeight="1" x14ac:dyDescent="0.35">
      <c r="D169" s="21"/>
      <c r="E169" s="21"/>
    </row>
    <row r="170" spans="4:5" ht="15.75" customHeight="1" x14ac:dyDescent="0.35">
      <c r="D170" s="21"/>
      <c r="E170" s="21"/>
    </row>
    <row r="171" spans="4:5" ht="15.75" customHeight="1" x14ac:dyDescent="0.35">
      <c r="D171" s="21"/>
      <c r="E171" s="21"/>
    </row>
    <row r="172" spans="4:5" ht="15.75" customHeight="1" x14ac:dyDescent="0.35">
      <c r="D172" s="21"/>
      <c r="E172" s="21"/>
    </row>
    <row r="173" spans="4:5" ht="15.75" customHeight="1" x14ac:dyDescent="0.35">
      <c r="D173" s="21"/>
      <c r="E173" s="21"/>
    </row>
    <row r="174" spans="4:5" ht="15.75" customHeight="1" x14ac:dyDescent="0.35">
      <c r="D174" s="21"/>
      <c r="E174" s="21"/>
    </row>
    <row r="175" spans="4:5" ht="15.75" customHeight="1" x14ac:dyDescent="0.35">
      <c r="D175" s="21"/>
      <c r="E175" s="21"/>
    </row>
    <row r="176" spans="4:5" ht="15.75" customHeight="1" x14ac:dyDescent="0.35">
      <c r="D176" s="21"/>
      <c r="E176" s="21"/>
    </row>
    <row r="177" spans="4:5" ht="15.75" customHeight="1" x14ac:dyDescent="0.35">
      <c r="D177" s="21"/>
      <c r="E177" s="21"/>
    </row>
    <row r="178" spans="4:5" ht="15.75" customHeight="1" x14ac:dyDescent="0.35">
      <c r="D178" s="21"/>
      <c r="E178" s="21"/>
    </row>
    <row r="179" spans="4:5" ht="15.75" customHeight="1" x14ac:dyDescent="0.35">
      <c r="D179" s="21"/>
      <c r="E179" s="21"/>
    </row>
    <row r="180" spans="4:5" ht="15.75" customHeight="1" x14ac:dyDescent="0.35">
      <c r="D180" s="21"/>
      <c r="E180" s="21"/>
    </row>
    <row r="181" spans="4:5" ht="15.75" customHeight="1" x14ac:dyDescent="0.35">
      <c r="D181" s="21"/>
      <c r="E181" s="21"/>
    </row>
    <row r="182" spans="4:5" ht="15.75" customHeight="1" x14ac:dyDescent="0.35">
      <c r="D182" s="21"/>
      <c r="E182" s="21"/>
    </row>
    <row r="183" spans="4:5" ht="15.75" customHeight="1" x14ac:dyDescent="0.35">
      <c r="D183" s="21"/>
      <c r="E183" s="21"/>
    </row>
    <row r="184" spans="4:5" ht="15.75" customHeight="1" x14ac:dyDescent="0.35">
      <c r="D184" s="21"/>
      <c r="E184" s="21"/>
    </row>
    <row r="185" spans="4:5" ht="15.75" customHeight="1" x14ac:dyDescent="0.35">
      <c r="D185" s="21"/>
      <c r="E185" s="21"/>
    </row>
    <row r="186" spans="4:5" ht="15.75" customHeight="1" x14ac:dyDescent="0.35">
      <c r="D186" s="21"/>
      <c r="E186" s="21"/>
    </row>
    <row r="187" spans="4:5" ht="15.75" customHeight="1" x14ac:dyDescent="0.35">
      <c r="D187" s="21"/>
      <c r="E187" s="21"/>
    </row>
    <row r="188" spans="4:5" ht="15.75" customHeight="1" x14ac:dyDescent="0.35">
      <c r="D188" s="21"/>
      <c r="E188" s="21"/>
    </row>
    <row r="189" spans="4:5" ht="15.75" customHeight="1" x14ac:dyDescent="0.35">
      <c r="D189" s="21"/>
      <c r="E189" s="21"/>
    </row>
    <row r="190" spans="4:5" ht="15.75" customHeight="1" x14ac:dyDescent="0.35">
      <c r="D190" s="21"/>
      <c r="E190" s="21"/>
    </row>
    <row r="191" spans="4:5" ht="15.75" customHeight="1" x14ac:dyDescent="0.35">
      <c r="D191" s="21"/>
      <c r="E191" s="21"/>
    </row>
    <row r="192" spans="4:5" ht="15.75" customHeight="1" x14ac:dyDescent="0.35">
      <c r="D192" s="21"/>
      <c r="E192" s="21"/>
    </row>
    <row r="193" spans="4:5" ht="15.75" customHeight="1" x14ac:dyDescent="0.35">
      <c r="D193" s="21"/>
      <c r="E193" s="21"/>
    </row>
    <row r="194" spans="4:5" ht="15.75" customHeight="1" x14ac:dyDescent="0.35">
      <c r="D194" s="21"/>
      <c r="E194" s="21"/>
    </row>
    <row r="195" spans="4:5" ht="15.75" customHeight="1" x14ac:dyDescent="0.35">
      <c r="D195" s="21"/>
      <c r="E195" s="21"/>
    </row>
    <row r="196" spans="4:5" ht="15.75" customHeight="1" x14ac:dyDescent="0.35">
      <c r="D196" s="21"/>
      <c r="E196" s="21"/>
    </row>
    <row r="197" spans="4:5" ht="15.75" customHeight="1" x14ac:dyDescent="0.35">
      <c r="D197" s="21"/>
      <c r="E197" s="21"/>
    </row>
    <row r="198" spans="4:5" ht="15.75" customHeight="1" x14ac:dyDescent="0.35">
      <c r="D198" s="21"/>
      <c r="E198" s="21"/>
    </row>
    <row r="199" spans="4:5" ht="15.75" customHeight="1" x14ac:dyDescent="0.35">
      <c r="D199" s="21"/>
      <c r="E199" s="21"/>
    </row>
    <row r="200" spans="4:5" ht="15.75" customHeight="1" x14ac:dyDescent="0.35">
      <c r="D200" s="21"/>
      <c r="E200" s="21"/>
    </row>
    <row r="201" spans="4:5" ht="15.75" customHeight="1" x14ac:dyDescent="0.35">
      <c r="D201" s="21"/>
      <c r="E201" s="21"/>
    </row>
    <row r="202" spans="4:5" ht="15.75" customHeight="1" x14ac:dyDescent="0.35">
      <c r="D202" s="21"/>
      <c r="E202" s="21"/>
    </row>
    <row r="203" spans="4:5" ht="15.75" customHeight="1" x14ac:dyDescent="0.35">
      <c r="D203" s="21"/>
      <c r="E203" s="21"/>
    </row>
    <row r="204" spans="4:5" ht="15.75" customHeight="1" x14ac:dyDescent="0.35">
      <c r="D204" s="21"/>
      <c r="E204" s="21"/>
    </row>
    <row r="205" spans="4:5" ht="15.75" customHeight="1" x14ac:dyDescent="0.35">
      <c r="D205" s="21"/>
      <c r="E205" s="21"/>
    </row>
    <row r="206" spans="4:5" ht="15.75" customHeight="1" x14ac:dyDescent="0.35">
      <c r="D206" s="21"/>
      <c r="E206" s="21"/>
    </row>
    <row r="207" spans="4:5" ht="15.75" customHeight="1" x14ac:dyDescent="0.35">
      <c r="D207" s="21"/>
      <c r="E207" s="21"/>
    </row>
    <row r="208" spans="4:5" ht="15.75" customHeight="1" x14ac:dyDescent="0.35">
      <c r="D208" s="21"/>
      <c r="E208" s="21"/>
    </row>
    <row r="209" spans="4:5" ht="15.75" customHeight="1" x14ac:dyDescent="0.35">
      <c r="D209" s="21"/>
      <c r="E209" s="21"/>
    </row>
    <row r="210" spans="4:5" ht="15.75" customHeight="1" x14ac:dyDescent="0.35">
      <c r="D210" s="21"/>
      <c r="E210" s="21"/>
    </row>
    <row r="211" spans="4:5" ht="15.75" customHeight="1" x14ac:dyDescent="0.35">
      <c r="D211" s="21"/>
      <c r="E211" s="21"/>
    </row>
    <row r="212" spans="4:5" ht="15.75" customHeight="1" x14ac:dyDescent="0.35">
      <c r="D212" s="21"/>
      <c r="E212" s="21"/>
    </row>
    <row r="213" spans="4:5" ht="15.75" customHeight="1" x14ac:dyDescent="0.35">
      <c r="D213" s="21"/>
      <c r="E213" s="21"/>
    </row>
    <row r="214" spans="4:5" ht="15.75" customHeight="1" x14ac:dyDescent="0.35">
      <c r="D214" s="21"/>
      <c r="E214" s="21"/>
    </row>
    <row r="215" spans="4:5" ht="15.75" customHeight="1" x14ac:dyDescent="0.35">
      <c r="D215" s="21"/>
      <c r="E215" s="21"/>
    </row>
    <row r="216" spans="4:5" ht="15.75" customHeight="1" x14ac:dyDescent="0.35">
      <c r="D216" s="21"/>
      <c r="E216" s="21"/>
    </row>
    <row r="217" spans="4:5" ht="15.75" customHeight="1" x14ac:dyDescent="0.35">
      <c r="D217" s="21"/>
      <c r="E217" s="21"/>
    </row>
    <row r="218" spans="4:5" ht="15.75" customHeight="1" x14ac:dyDescent="0.35">
      <c r="D218" s="21"/>
      <c r="E218" s="21"/>
    </row>
    <row r="219" spans="4:5" ht="15.75" customHeight="1" x14ac:dyDescent="0.35">
      <c r="D219" s="21"/>
      <c r="E219" s="21"/>
    </row>
    <row r="220" spans="4:5" ht="15.75" customHeight="1" x14ac:dyDescent="0.35">
      <c r="D220" s="21"/>
      <c r="E220" s="21"/>
    </row>
    <row r="221" spans="4:5" ht="15.75" customHeight="1" x14ac:dyDescent="0.35">
      <c r="D221" s="21"/>
      <c r="E221" s="21"/>
    </row>
    <row r="222" spans="4:5" ht="15.75" customHeight="1" x14ac:dyDescent="0.35">
      <c r="D222" s="21"/>
      <c r="E222" s="21"/>
    </row>
    <row r="223" spans="4:5" ht="15.75" customHeight="1" x14ac:dyDescent="0.35">
      <c r="D223" s="21"/>
      <c r="E223" s="21"/>
    </row>
    <row r="224" spans="4:5" ht="15.75" customHeight="1" x14ac:dyDescent="0.35">
      <c r="D224" s="21"/>
      <c r="E224" s="21"/>
    </row>
    <row r="225" spans="4:5" ht="15.75" customHeight="1" x14ac:dyDescent="0.35">
      <c r="D225" s="21"/>
      <c r="E225" s="21"/>
    </row>
    <row r="226" spans="4:5" ht="15.75" customHeight="1" x14ac:dyDescent="0.35">
      <c r="D226" s="21"/>
      <c r="E226" s="21"/>
    </row>
    <row r="227" spans="4:5" ht="15.75" customHeight="1" x14ac:dyDescent="0.35">
      <c r="D227" s="21"/>
      <c r="E227" s="21"/>
    </row>
    <row r="228" spans="4:5" ht="15.75" customHeight="1" x14ac:dyDescent="0.35">
      <c r="D228" s="21"/>
      <c r="E228" s="21"/>
    </row>
    <row r="229" spans="4:5" ht="15.75" customHeight="1" x14ac:dyDescent="0.35">
      <c r="D229" s="21"/>
      <c r="E229" s="21"/>
    </row>
    <row r="230" spans="4:5" ht="15.75" customHeight="1" x14ac:dyDescent="0.35">
      <c r="D230" s="21"/>
      <c r="E230" s="21"/>
    </row>
    <row r="231" spans="4:5" ht="15.75" customHeight="1" x14ac:dyDescent="0.35">
      <c r="D231" s="21"/>
      <c r="E231" s="21"/>
    </row>
    <row r="232" spans="4:5" ht="15.75" customHeight="1" x14ac:dyDescent="0.35">
      <c r="D232" s="21"/>
      <c r="E232" s="21"/>
    </row>
    <row r="233" spans="4:5" ht="15.75" customHeight="1" x14ac:dyDescent="0.35">
      <c r="D233" s="21"/>
      <c r="E233" s="21"/>
    </row>
    <row r="234" spans="4:5" ht="15.75" customHeight="1" x14ac:dyDescent="0.35">
      <c r="D234" s="21"/>
      <c r="E234" s="21"/>
    </row>
    <row r="235" spans="4:5" ht="15.75" customHeight="1" x14ac:dyDescent="0.35">
      <c r="D235" s="21"/>
      <c r="E235" s="21"/>
    </row>
    <row r="236" spans="4:5" ht="15.75" customHeight="1" x14ac:dyDescent="0.35">
      <c r="D236" s="21"/>
      <c r="E236" s="21"/>
    </row>
    <row r="237" spans="4:5" ht="15.75" customHeight="1" x14ac:dyDescent="0.35">
      <c r="D237" s="21"/>
      <c r="E237" s="21"/>
    </row>
    <row r="238" spans="4:5" ht="15.75" customHeight="1" x14ac:dyDescent="0.35">
      <c r="D238" s="21"/>
      <c r="E238" s="21"/>
    </row>
    <row r="239" spans="4:5" ht="15.75" customHeight="1" x14ac:dyDescent="0.35">
      <c r="D239" s="21"/>
      <c r="E239" s="21"/>
    </row>
    <row r="240" spans="4:5" ht="15.75" customHeight="1" x14ac:dyDescent="0.35">
      <c r="D240" s="21"/>
      <c r="E240" s="21"/>
    </row>
    <row r="241" spans="4:5" ht="15.75" customHeight="1" x14ac:dyDescent="0.35">
      <c r="D241" s="21"/>
      <c r="E241" s="21"/>
    </row>
    <row r="242" spans="4:5" ht="15.75" customHeight="1" x14ac:dyDescent="0.35">
      <c r="D242" s="21"/>
      <c r="E242" s="21"/>
    </row>
    <row r="243" spans="4:5" ht="15.75" customHeight="1" x14ac:dyDescent="0.35">
      <c r="D243" s="21"/>
      <c r="E243" s="21"/>
    </row>
    <row r="244" spans="4:5" ht="15.75" customHeight="1" x14ac:dyDescent="0.35">
      <c r="D244" s="21"/>
      <c r="E244" s="21"/>
    </row>
    <row r="245" spans="4:5" ht="15.75" customHeight="1" x14ac:dyDescent="0.35">
      <c r="D245" s="21"/>
      <c r="E245" s="21"/>
    </row>
    <row r="246" spans="4:5" ht="15.75" customHeight="1" x14ac:dyDescent="0.35">
      <c r="D246" s="21"/>
      <c r="E246" s="21"/>
    </row>
    <row r="247" spans="4:5" ht="15.75" customHeight="1" x14ac:dyDescent="0.35">
      <c r="D247" s="21"/>
      <c r="E247" s="21"/>
    </row>
    <row r="248" spans="4:5" ht="15.75" customHeight="1" x14ac:dyDescent="0.35">
      <c r="D248" s="21"/>
      <c r="E248" s="21"/>
    </row>
    <row r="249" spans="4:5" ht="15.75" customHeight="1" x14ac:dyDescent="0.35">
      <c r="D249" s="21"/>
      <c r="E249" s="21"/>
    </row>
    <row r="250" spans="4:5" ht="15.75" customHeight="1" x14ac:dyDescent="0.35">
      <c r="D250" s="21"/>
      <c r="E250" s="21"/>
    </row>
    <row r="251" spans="4:5" ht="15.75" customHeight="1" x14ac:dyDescent="0.35">
      <c r="D251" s="21"/>
      <c r="E251" s="21"/>
    </row>
    <row r="252" spans="4:5" ht="15.75" customHeight="1" x14ac:dyDescent="0.35">
      <c r="D252" s="21"/>
      <c r="E252" s="21"/>
    </row>
    <row r="253" spans="4:5" ht="15.75" customHeight="1" x14ac:dyDescent="0.35">
      <c r="D253" s="21"/>
      <c r="E253" s="21"/>
    </row>
    <row r="254" spans="4:5" ht="15.75" customHeight="1" x14ac:dyDescent="0.35">
      <c r="D254" s="21"/>
      <c r="E254" s="21"/>
    </row>
    <row r="255" spans="4:5" ht="15.75" customHeight="1" x14ac:dyDescent="0.35">
      <c r="D255" s="21"/>
      <c r="E255" s="21"/>
    </row>
    <row r="256" spans="4:5" ht="15.75" customHeight="1" x14ac:dyDescent="0.35">
      <c r="D256" s="21"/>
      <c r="E256" s="21"/>
    </row>
    <row r="257" spans="4:5" ht="15.75" customHeight="1" x14ac:dyDescent="0.35">
      <c r="D257" s="21"/>
      <c r="E257" s="21"/>
    </row>
    <row r="258" spans="4:5" ht="15.75" customHeight="1" x14ac:dyDescent="0.35">
      <c r="D258" s="21"/>
      <c r="E258" s="21"/>
    </row>
    <row r="259" spans="4:5" ht="15.75" customHeight="1" x14ac:dyDescent="0.35">
      <c r="D259" s="21"/>
      <c r="E259" s="21"/>
    </row>
    <row r="260" spans="4:5" ht="15.75" customHeight="1" x14ac:dyDescent="0.35">
      <c r="D260" s="21"/>
      <c r="E260" s="21"/>
    </row>
    <row r="261" spans="4:5" ht="15.75" customHeight="1" x14ac:dyDescent="0.35">
      <c r="D261" s="21"/>
      <c r="E261" s="21"/>
    </row>
    <row r="262" spans="4:5" ht="15.75" customHeight="1" x14ac:dyDescent="0.35">
      <c r="D262" s="21"/>
      <c r="E262" s="21"/>
    </row>
    <row r="263" spans="4:5" ht="15.75" customHeight="1" x14ac:dyDescent="0.35">
      <c r="D263" s="21"/>
      <c r="E263" s="21"/>
    </row>
    <row r="264" spans="4:5" ht="15.75" customHeight="1" x14ac:dyDescent="0.35">
      <c r="D264" s="21"/>
      <c r="E264" s="21"/>
    </row>
    <row r="265" spans="4:5" ht="15.75" customHeight="1" x14ac:dyDescent="0.35">
      <c r="D265" s="21"/>
      <c r="E265" s="21"/>
    </row>
    <row r="266" spans="4:5" ht="15.75" customHeight="1" x14ac:dyDescent="0.35">
      <c r="D266" s="21"/>
      <c r="E266" s="21"/>
    </row>
    <row r="267" spans="4:5" ht="15.75" customHeight="1" x14ac:dyDescent="0.35">
      <c r="D267" s="21"/>
      <c r="E267" s="21"/>
    </row>
    <row r="268" spans="4:5" ht="15.75" customHeight="1" x14ac:dyDescent="0.35">
      <c r="D268" s="21"/>
      <c r="E268" s="21"/>
    </row>
    <row r="269" spans="4:5" ht="15.75" customHeight="1" x14ac:dyDescent="0.35">
      <c r="D269" s="21"/>
      <c r="E269" s="21"/>
    </row>
    <row r="270" spans="4:5" ht="15.75" customHeight="1" x14ac:dyDescent="0.35">
      <c r="D270" s="21"/>
      <c r="E270" s="21"/>
    </row>
    <row r="271" spans="4:5" ht="15.75" customHeight="1" x14ac:dyDescent="0.35">
      <c r="D271" s="21"/>
      <c r="E271" s="21"/>
    </row>
    <row r="272" spans="4:5" ht="15.75" customHeight="1" x14ac:dyDescent="0.35">
      <c r="D272" s="21"/>
      <c r="E272" s="21"/>
    </row>
    <row r="273" spans="4:5" ht="15.75" customHeight="1" x14ac:dyDescent="0.35">
      <c r="D273" s="21"/>
      <c r="E273" s="21"/>
    </row>
    <row r="274" spans="4:5" ht="15.75" customHeight="1" x14ac:dyDescent="0.35">
      <c r="D274" s="21"/>
      <c r="E274" s="21"/>
    </row>
    <row r="275" spans="4:5" ht="15.75" customHeight="1" x14ac:dyDescent="0.35">
      <c r="D275" s="21"/>
      <c r="E275" s="21"/>
    </row>
    <row r="276" spans="4:5" ht="15.75" customHeight="1" x14ac:dyDescent="0.35">
      <c r="D276" s="21"/>
      <c r="E276" s="21"/>
    </row>
    <row r="277" spans="4:5" ht="15.75" customHeight="1" x14ac:dyDescent="0.35">
      <c r="D277" s="21"/>
      <c r="E277" s="21"/>
    </row>
    <row r="278" spans="4:5" ht="15.75" customHeight="1" x14ac:dyDescent="0.35">
      <c r="D278" s="21"/>
      <c r="E278" s="21"/>
    </row>
    <row r="279" spans="4:5" ht="15.75" customHeight="1" x14ac:dyDescent="0.35">
      <c r="D279" s="21"/>
      <c r="E279" s="21"/>
    </row>
    <row r="280" spans="4:5" ht="15.75" customHeight="1" x14ac:dyDescent="0.35">
      <c r="D280" s="21"/>
      <c r="E280" s="21"/>
    </row>
    <row r="281" spans="4:5" ht="15.75" customHeight="1" x14ac:dyDescent="0.35">
      <c r="D281" s="21"/>
      <c r="E281" s="21"/>
    </row>
    <row r="282" spans="4:5" ht="15.75" customHeight="1" x14ac:dyDescent="0.35">
      <c r="D282" s="21"/>
      <c r="E282" s="21"/>
    </row>
    <row r="283" spans="4:5" ht="15.75" customHeight="1" x14ac:dyDescent="0.35">
      <c r="D283" s="21"/>
      <c r="E283" s="21"/>
    </row>
    <row r="284" spans="4:5" ht="15.75" customHeight="1" x14ac:dyDescent="0.35">
      <c r="D284" s="21"/>
      <c r="E284" s="21"/>
    </row>
    <row r="285" spans="4:5" ht="15.75" customHeight="1" x14ac:dyDescent="0.35">
      <c r="D285" s="21"/>
      <c r="E285" s="21"/>
    </row>
    <row r="286" spans="4:5" ht="15.75" customHeight="1" x14ac:dyDescent="0.35">
      <c r="D286" s="21"/>
      <c r="E286" s="21"/>
    </row>
    <row r="287" spans="4:5" ht="15.75" customHeight="1" x14ac:dyDescent="0.35">
      <c r="D287" s="21"/>
      <c r="E287" s="21"/>
    </row>
    <row r="288" spans="4:5" ht="15.75" customHeight="1" x14ac:dyDescent="0.35">
      <c r="D288" s="21"/>
      <c r="E288" s="21"/>
    </row>
    <row r="289" spans="4:5" ht="15.75" customHeight="1" x14ac:dyDescent="0.35">
      <c r="D289" s="21"/>
      <c r="E289" s="21"/>
    </row>
    <row r="290" spans="4:5" ht="15.75" customHeight="1" x14ac:dyDescent="0.35">
      <c r="D290" s="21"/>
      <c r="E290" s="21"/>
    </row>
    <row r="291" spans="4:5" ht="15.75" customHeight="1" x14ac:dyDescent="0.35">
      <c r="D291" s="21"/>
      <c r="E291" s="21"/>
    </row>
    <row r="292" spans="4:5" ht="15.75" customHeight="1" x14ac:dyDescent="0.35">
      <c r="D292" s="21"/>
      <c r="E292" s="21"/>
    </row>
    <row r="293" spans="4:5" ht="15.75" customHeight="1" x14ac:dyDescent="0.35">
      <c r="D293" s="21"/>
      <c r="E293" s="21"/>
    </row>
    <row r="294" spans="4:5" ht="15.75" customHeight="1" x14ac:dyDescent="0.35">
      <c r="D294" s="21"/>
      <c r="E294" s="21"/>
    </row>
    <row r="295" spans="4:5" ht="15.75" customHeight="1" x14ac:dyDescent="0.35">
      <c r="D295" s="21"/>
      <c r="E295" s="21"/>
    </row>
    <row r="296" spans="4:5" ht="15.75" customHeight="1" x14ac:dyDescent="0.35">
      <c r="D296" s="21"/>
      <c r="E296" s="21"/>
    </row>
    <row r="297" spans="4:5" ht="15.75" customHeight="1" x14ac:dyDescent="0.35">
      <c r="D297" s="21"/>
      <c r="E297" s="21"/>
    </row>
    <row r="298" spans="4:5" ht="15.75" customHeight="1" x14ac:dyDescent="0.35">
      <c r="D298" s="21"/>
      <c r="E298" s="21"/>
    </row>
    <row r="299" spans="4:5" ht="15.75" customHeight="1" x14ac:dyDescent="0.35">
      <c r="D299" s="21"/>
      <c r="E299" s="21"/>
    </row>
    <row r="300" spans="4:5" ht="15.75" customHeight="1" x14ac:dyDescent="0.35">
      <c r="D300" s="21"/>
      <c r="E300" s="21"/>
    </row>
    <row r="301" spans="4:5" ht="15.75" customHeight="1" x14ac:dyDescent="0.35">
      <c r="D301" s="21"/>
      <c r="E301" s="21"/>
    </row>
    <row r="302" spans="4:5" ht="15.75" customHeight="1" x14ac:dyDescent="0.35">
      <c r="D302" s="21"/>
      <c r="E302" s="21"/>
    </row>
    <row r="303" spans="4:5" ht="15.75" customHeight="1" x14ac:dyDescent="0.35">
      <c r="D303" s="21"/>
      <c r="E303" s="21"/>
    </row>
    <row r="304" spans="4:5" ht="15.75" customHeight="1" x14ac:dyDescent="0.35">
      <c r="D304" s="21"/>
      <c r="E304" s="21"/>
    </row>
    <row r="305" spans="4:5" ht="15.75" customHeight="1" x14ac:dyDescent="0.35">
      <c r="D305" s="21"/>
      <c r="E305" s="21"/>
    </row>
    <row r="306" spans="4:5" ht="15.75" customHeight="1" x14ac:dyDescent="0.35">
      <c r="D306" s="21"/>
      <c r="E306" s="21"/>
    </row>
    <row r="307" spans="4:5" ht="15.75" customHeight="1" x14ac:dyDescent="0.35">
      <c r="D307" s="21"/>
      <c r="E307" s="21"/>
    </row>
    <row r="308" spans="4:5" ht="15.75" customHeight="1" x14ac:dyDescent="0.35">
      <c r="D308" s="21"/>
      <c r="E308" s="21"/>
    </row>
    <row r="309" spans="4:5" ht="15.75" customHeight="1" x14ac:dyDescent="0.35">
      <c r="D309" s="21"/>
      <c r="E309" s="21"/>
    </row>
    <row r="310" spans="4:5" ht="15.75" customHeight="1" x14ac:dyDescent="0.35">
      <c r="D310" s="21"/>
      <c r="E310" s="21"/>
    </row>
    <row r="311" spans="4:5" ht="15.75" customHeight="1" x14ac:dyDescent="0.35">
      <c r="D311" s="21"/>
      <c r="E311" s="21"/>
    </row>
    <row r="312" spans="4:5" ht="15.75" customHeight="1" x14ac:dyDescent="0.35">
      <c r="D312" s="21"/>
      <c r="E312" s="21"/>
    </row>
    <row r="313" spans="4:5" ht="15.75" customHeight="1" x14ac:dyDescent="0.35">
      <c r="D313" s="21"/>
      <c r="E313" s="21"/>
    </row>
    <row r="314" spans="4:5" ht="15.75" customHeight="1" x14ac:dyDescent="0.35">
      <c r="D314" s="21"/>
      <c r="E314" s="21"/>
    </row>
    <row r="315" spans="4:5" ht="15.75" customHeight="1" x14ac:dyDescent="0.35">
      <c r="D315" s="21"/>
      <c r="E315" s="21"/>
    </row>
    <row r="316" spans="4:5" ht="15.75" customHeight="1" x14ac:dyDescent="0.35">
      <c r="D316" s="21"/>
      <c r="E316" s="21"/>
    </row>
    <row r="317" spans="4:5" ht="15.75" customHeight="1" x14ac:dyDescent="0.35">
      <c r="D317" s="21"/>
      <c r="E317" s="21"/>
    </row>
    <row r="318" spans="4:5" ht="15.75" customHeight="1" x14ac:dyDescent="0.35">
      <c r="D318" s="21"/>
      <c r="E318" s="21"/>
    </row>
    <row r="319" spans="4:5" ht="15.75" customHeight="1" x14ac:dyDescent="0.35">
      <c r="D319" s="21"/>
      <c r="E319" s="21"/>
    </row>
    <row r="320" spans="4:5" ht="15.75" customHeight="1" x14ac:dyDescent="0.35">
      <c r="D320" s="21"/>
      <c r="E320" s="21"/>
    </row>
    <row r="321" spans="4:5" ht="15.75" customHeight="1" x14ac:dyDescent="0.35">
      <c r="D321" s="21"/>
      <c r="E321" s="21"/>
    </row>
    <row r="322" spans="4:5" ht="15.75" customHeight="1" x14ac:dyDescent="0.35">
      <c r="D322" s="21"/>
      <c r="E322" s="21"/>
    </row>
    <row r="323" spans="4:5" ht="15.75" customHeight="1" x14ac:dyDescent="0.35">
      <c r="D323" s="21"/>
      <c r="E323" s="21"/>
    </row>
    <row r="324" spans="4:5" ht="15.75" customHeight="1" x14ac:dyDescent="0.35">
      <c r="D324" s="21"/>
      <c r="E324" s="21"/>
    </row>
    <row r="325" spans="4:5" ht="15.75" customHeight="1" x14ac:dyDescent="0.35">
      <c r="D325" s="21"/>
      <c r="E325" s="21"/>
    </row>
    <row r="326" spans="4:5" ht="15.75" customHeight="1" x14ac:dyDescent="0.35">
      <c r="D326" s="21"/>
      <c r="E326" s="21"/>
    </row>
    <row r="327" spans="4:5" ht="15.75" customHeight="1" x14ac:dyDescent="0.35">
      <c r="D327" s="21"/>
      <c r="E327" s="21"/>
    </row>
    <row r="328" spans="4:5" ht="15.75" customHeight="1" x14ac:dyDescent="0.35">
      <c r="D328" s="21"/>
      <c r="E328" s="21"/>
    </row>
    <row r="329" spans="4:5" ht="15.75" customHeight="1" x14ac:dyDescent="0.35">
      <c r="D329" s="21"/>
      <c r="E329" s="21"/>
    </row>
    <row r="330" spans="4:5" ht="15.75" customHeight="1" x14ac:dyDescent="0.35">
      <c r="D330" s="21"/>
      <c r="E330" s="21"/>
    </row>
    <row r="331" spans="4:5" ht="15.75" customHeight="1" x14ac:dyDescent="0.35">
      <c r="D331" s="21"/>
      <c r="E331" s="21"/>
    </row>
    <row r="332" spans="4:5" ht="15.75" customHeight="1" x14ac:dyDescent="0.35">
      <c r="D332" s="21"/>
      <c r="E332" s="21"/>
    </row>
    <row r="333" spans="4:5" ht="15.75" customHeight="1" x14ac:dyDescent="0.35">
      <c r="D333" s="21"/>
      <c r="E333" s="21"/>
    </row>
    <row r="334" spans="4:5" ht="15.75" customHeight="1" x14ac:dyDescent="0.35">
      <c r="D334" s="21"/>
      <c r="E334" s="21"/>
    </row>
    <row r="335" spans="4:5" ht="15.75" customHeight="1" x14ac:dyDescent="0.35">
      <c r="D335" s="21"/>
      <c r="E335" s="21"/>
    </row>
    <row r="336" spans="4:5" ht="15.75" customHeight="1" x14ac:dyDescent="0.35">
      <c r="D336" s="21"/>
      <c r="E336" s="21"/>
    </row>
    <row r="337" spans="4:5" ht="15.75" customHeight="1" x14ac:dyDescent="0.35">
      <c r="D337" s="21"/>
      <c r="E337" s="21"/>
    </row>
    <row r="338" spans="4:5" ht="15.75" customHeight="1" x14ac:dyDescent="0.35">
      <c r="D338" s="21"/>
      <c r="E338" s="21"/>
    </row>
    <row r="339" spans="4:5" ht="15.75" customHeight="1" x14ac:dyDescent="0.35">
      <c r="D339" s="21"/>
      <c r="E339" s="21"/>
    </row>
    <row r="340" spans="4:5" ht="15.75" customHeight="1" x14ac:dyDescent="0.35">
      <c r="D340" s="21"/>
      <c r="E340" s="21"/>
    </row>
    <row r="341" spans="4:5" ht="15.75" customHeight="1" x14ac:dyDescent="0.35">
      <c r="D341" s="21"/>
      <c r="E341" s="21"/>
    </row>
    <row r="342" spans="4:5" ht="15.75" customHeight="1" x14ac:dyDescent="0.35">
      <c r="D342" s="21"/>
      <c r="E342" s="21"/>
    </row>
    <row r="343" spans="4:5" ht="15.75" customHeight="1" x14ac:dyDescent="0.35">
      <c r="D343" s="21"/>
      <c r="E343" s="21"/>
    </row>
    <row r="344" spans="4:5" ht="15.75" customHeight="1" x14ac:dyDescent="0.35">
      <c r="D344" s="21"/>
      <c r="E344" s="21"/>
    </row>
    <row r="345" spans="4:5" ht="15.75" customHeight="1" x14ac:dyDescent="0.35">
      <c r="D345" s="21"/>
      <c r="E345" s="21"/>
    </row>
    <row r="346" spans="4:5" ht="15.75" customHeight="1" x14ac:dyDescent="0.35">
      <c r="D346" s="21"/>
      <c r="E346" s="21"/>
    </row>
    <row r="347" spans="4:5" ht="15.75" customHeight="1" x14ac:dyDescent="0.35">
      <c r="D347" s="21"/>
      <c r="E347" s="21"/>
    </row>
    <row r="348" spans="4:5" ht="15.75" customHeight="1" x14ac:dyDescent="0.35">
      <c r="D348" s="21"/>
      <c r="E348" s="21"/>
    </row>
    <row r="349" spans="4:5" ht="15.75" customHeight="1" x14ac:dyDescent="0.35">
      <c r="D349" s="21"/>
      <c r="E349" s="21"/>
    </row>
    <row r="350" spans="4:5" ht="15.75" customHeight="1" x14ac:dyDescent="0.35">
      <c r="D350" s="21"/>
      <c r="E350" s="21"/>
    </row>
    <row r="351" spans="4:5" ht="15.75" customHeight="1" x14ac:dyDescent="0.35">
      <c r="D351" s="21"/>
      <c r="E351" s="21"/>
    </row>
    <row r="352" spans="4:5" ht="15.75" customHeight="1" x14ac:dyDescent="0.35">
      <c r="D352" s="21"/>
      <c r="E352" s="21"/>
    </row>
    <row r="353" spans="4:5" ht="15.75" customHeight="1" x14ac:dyDescent="0.35">
      <c r="D353" s="21"/>
      <c r="E353" s="21"/>
    </row>
    <row r="354" spans="4:5" ht="15.75" customHeight="1" x14ac:dyDescent="0.35">
      <c r="D354" s="21"/>
      <c r="E354" s="21"/>
    </row>
    <row r="355" spans="4:5" ht="15.75" customHeight="1" x14ac:dyDescent="0.35">
      <c r="D355" s="21"/>
      <c r="E355" s="21"/>
    </row>
    <row r="356" spans="4:5" ht="15.75" customHeight="1" x14ac:dyDescent="0.35">
      <c r="D356" s="21"/>
      <c r="E356" s="21"/>
    </row>
    <row r="357" spans="4:5" ht="15.75" customHeight="1" x14ac:dyDescent="0.35">
      <c r="D357" s="21"/>
      <c r="E357" s="21"/>
    </row>
    <row r="358" spans="4:5" ht="15.75" customHeight="1" x14ac:dyDescent="0.35">
      <c r="D358" s="21"/>
      <c r="E358" s="21"/>
    </row>
    <row r="359" spans="4:5" ht="15.75" customHeight="1" x14ac:dyDescent="0.35">
      <c r="D359" s="21"/>
      <c r="E359" s="21"/>
    </row>
    <row r="360" spans="4:5" ht="15.75" customHeight="1" x14ac:dyDescent="0.35">
      <c r="D360" s="21"/>
      <c r="E360" s="21"/>
    </row>
    <row r="361" spans="4:5" ht="15.75" customHeight="1" x14ac:dyDescent="0.35">
      <c r="D361" s="21"/>
      <c r="E361" s="21"/>
    </row>
    <row r="362" spans="4:5" ht="15.75" customHeight="1" x14ac:dyDescent="0.35">
      <c r="D362" s="21"/>
      <c r="E362" s="21"/>
    </row>
    <row r="363" spans="4:5" ht="15.75" customHeight="1" x14ac:dyDescent="0.35">
      <c r="D363" s="21"/>
      <c r="E363" s="21"/>
    </row>
    <row r="364" spans="4:5" ht="15.75" customHeight="1" x14ac:dyDescent="0.35">
      <c r="D364" s="21"/>
      <c r="E364" s="21"/>
    </row>
    <row r="365" spans="4:5" ht="15.75" customHeight="1" x14ac:dyDescent="0.35">
      <c r="D365" s="21"/>
      <c r="E365" s="21"/>
    </row>
    <row r="366" spans="4:5" ht="15.75" customHeight="1" x14ac:dyDescent="0.35">
      <c r="D366" s="21"/>
      <c r="E366" s="21"/>
    </row>
    <row r="367" spans="4:5" ht="15.75" customHeight="1" x14ac:dyDescent="0.35">
      <c r="D367" s="21"/>
      <c r="E367" s="21"/>
    </row>
    <row r="368" spans="4:5" ht="15.75" customHeight="1" x14ac:dyDescent="0.35">
      <c r="D368" s="21"/>
      <c r="E368" s="21"/>
    </row>
    <row r="369" spans="4:5" ht="15.75" customHeight="1" x14ac:dyDescent="0.35">
      <c r="D369" s="21"/>
      <c r="E369" s="21"/>
    </row>
    <row r="370" spans="4:5" ht="15.75" customHeight="1" x14ac:dyDescent="0.35">
      <c r="D370" s="21"/>
      <c r="E370" s="21"/>
    </row>
    <row r="371" spans="4:5" ht="15.75" customHeight="1" x14ac:dyDescent="0.35">
      <c r="D371" s="21"/>
      <c r="E371" s="21"/>
    </row>
    <row r="372" spans="4:5" ht="15.75" customHeight="1" x14ac:dyDescent="0.35">
      <c r="D372" s="21"/>
      <c r="E372" s="21"/>
    </row>
    <row r="373" spans="4:5" ht="15.75" customHeight="1" x14ac:dyDescent="0.35">
      <c r="D373" s="21"/>
      <c r="E373" s="21"/>
    </row>
    <row r="374" spans="4:5" ht="15.75" customHeight="1" x14ac:dyDescent="0.35">
      <c r="D374" s="21"/>
      <c r="E374" s="21"/>
    </row>
    <row r="375" spans="4:5" ht="15.75" customHeight="1" x14ac:dyDescent="0.35">
      <c r="D375" s="21"/>
      <c r="E375" s="21"/>
    </row>
    <row r="376" spans="4:5" ht="15.75" customHeight="1" x14ac:dyDescent="0.35">
      <c r="D376" s="21"/>
      <c r="E376" s="21"/>
    </row>
    <row r="377" spans="4:5" ht="15.75" customHeight="1" x14ac:dyDescent="0.35">
      <c r="D377" s="21"/>
      <c r="E377" s="21"/>
    </row>
    <row r="378" spans="4:5" ht="15.75" customHeight="1" x14ac:dyDescent="0.35">
      <c r="D378" s="21"/>
      <c r="E378" s="21"/>
    </row>
    <row r="379" spans="4:5" ht="15.75" customHeight="1" x14ac:dyDescent="0.35">
      <c r="D379" s="21"/>
      <c r="E379" s="21"/>
    </row>
    <row r="380" spans="4:5" ht="15.75" customHeight="1" x14ac:dyDescent="0.35">
      <c r="D380" s="21"/>
      <c r="E380" s="21"/>
    </row>
    <row r="381" spans="4:5" ht="15.75" customHeight="1" x14ac:dyDescent="0.35">
      <c r="D381" s="21"/>
      <c r="E381" s="21"/>
    </row>
    <row r="382" spans="4:5" ht="15.75" customHeight="1" x14ac:dyDescent="0.35">
      <c r="D382" s="21"/>
      <c r="E382" s="21"/>
    </row>
    <row r="383" spans="4:5" ht="15.75" customHeight="1" x14ac:dyDescent="0.35">
      <c r="D383" s="21"/>
      <c r="E383" s="21"/>
    </row>
    <row r="384" spans="4:5" ht="15.75" customHeight="1" x14ac:dyDescent="0.35">
      <c r="D384" s="21"/>
      <c r="E384" s="21"/>
    </row>
    <row r="385" spans="4:5" ht="15.75" customHeight="1" x14ac:dyDescent="0.35">
      <c r="D385" s="21"/>
      <c r="E385" s="21"/>
    </row>
    <row r="386" spans="4:5" ht="15.75" customHeight="1" x14ac:dyDescent="0.35">
      <c r="D386" s="21"/>
      <c r="E386" s="21"/>
    </row>
    <row r="387" spans="4:5" ht="15.75" customHeight="1" x14ac:dyDescent="0.35">
      <c r="D387" s="21"/>
      <c r="E387" s="21"/>
    </row>
    <row r="388" spans="4:5" ht="15.75" customHeight="1" x14ac:dyDescent="0.35">
      <c r="D388" s="21"/>
      <c r="E388" s="21"/>
    </row>
    <row r="389" spans="4:5" ht="15.75" customHeight="1" x14ac:dyDescent="0.35">
      <c r="D389" s="21"/>
      <c r="E389" s="21"/>
    </row>
    <row r="390" spans="4:5" ht="15.75" customHeight="1" x14ac:dyDescent="0.35">
      <c r="D390" s="21"/>
      <c r="E390" s="21"/>
    </row>
    <row r="391" spans="4:5" ht="15.75" customHeight="1" x14ac:dyDescent="0.35">
      <c r="D391" s="21"/>
      <c r="E391" s="21"/>
    </row>
    <row r="392" spans="4:5" ht="15.75" customHeight="1" x14ac:dyDescent="0.35">
      <c r="D392" s="21"/>
      <c r="E392" s="21"/>
    </row>
    <row r="393" spans="4:5" ht="15.75" customHeight="1" x14ac:dyDescent="0.35">
      <c r="D393" s="21"/>
      <c r="E393" s="21"/>
    </row>
    <row r="394" spans="4:5" ht="15.75" customHeight="1" x14ac:dyDescent="0.35">
      <c r="D394" s="21"/>
      <c r="E394" s="21"/>
    </row>
    <row r="395" spans="4:5" ht="15.75" customHeight="1" x14ac:dyDescent="0.35">
      <c r="D395" s="21"/>
      <c r="E395" s="21"/>
    </row>
    <row r="396" spans="4:5" ht="15.75" customHeight="1" x14ac:dyDescent="0.35">
      <c r="D396" s="21"/>
      <c r="E396" s="21"/>
    </row>
    <row r="397" spans="4:5" ht="15.75" customHeight="1" x14ac:dyDescent="0.35">
      <c r="D397" s="21"/>
      <c r="E397" s="21"/>
    </row>
    <row r="398" spans="4:5" ht="15.75" customHeight="1" x14ac:dyDescent="0.35">
      <c r="D398" s="21"/>
      <c r="E398" s="21"/>
    </row>
    <row r="399" spans="4:5" ht="15.75" customHeight="1" x14ac:dyDescent="0.35">
      <c r="D399" s="21"/>
      <c r="E399" s="21"/>
    </row>
    <row r="400" spans="4:5" ht="15.75" customHeight="1" x14ac:dyDescent="0.35">
      <c r="D400" s="21"/>
      <c r="E400" s="21"/>
    </row>
    <row r="401" spans="4:5" ht="15.75" customHeight="1" x14ac:dyDescent="0.35">
      <c r="D401" s="21"/>
      <c r="E401" s="21"/>
    </row>
    <row r="402" spans="4:5" ht="15.75" customHeight="1" x14ac:dyDescent="0.35">
      <c r="D402" s="21"/>
      <c r="E402" s="21"/>
    </row>
    <row r="403" spans="4:5" ht="15.75" customHeight="1" x14ac:dyDescent="0.35">
      <c r="D403" s="21"/>
      <c r="E403" s="21"/>
    </row>
    <row r="404" spans="4:5" ht="15.75" customHeight="1" x14ac:dyDescent="0.35">
      <c r="D404" s="21"/>
      <c r="E404" s="21"/>
    </row>
    <row r="405" spans="4:5" ht="15.75" customHeight="1" x14ac:dyDescent="0.35">
      <c r="D405" s="21"/>
      <c r="E405" s="21"/>
    </row>
    <row r="406" spans="4:5" ht="15.75" customHeight="1" x14ac:dyDescent="0.35">
      <c r="D406" s="21"/>
      <c r="E406" s="21"/>
    </row>
    <row r="407" spans="4:5" ht="15.75" customHeight="1" x14ac:dyDescent="0.35">
      <c r="D407" s="21"/>
      <c r="E407" s="21"/>
    </row>
    <row r="408" spans="4:5" ht="15.75" customHeight="1" x14ac:dyDescent="0.35">
      <c r="D408" s="21"/>
      <c r="E408" s="21"/>
    </row>
    <row r="409" spans="4:5" ht="15.75" customHeight="1" x14ac:dyDescent="0.35">
      <c r="D409" s="21"/>
      <c r="E409" s="21"/>
    </row>
    <row r="410" spans="4:5" ht="15.75" customHeight="1" x14ac:dyDescent="0.35">
      <c r="D410" s="21"/>
      <c r="E410" s="21"/>
    </row>
    <row r="411" spans="4:5" ht="15.75" customHeight="1" x14ac:dyDescent="0.35">
      <c r="D411" s="21"/>
      <c r="E411" s="21"/>
    </row>
    <row r="412" spans="4:5" ht="15.75" customHeight="1" x14ac:dyDescent="0.35">
      <c r="D412" s="21"/>
      <c r="E412" s="21"/>
    </row>
    <row r="413" spans="4:5" ht="15.75" customHeight="1" x14ac:dyDescent="0.35">
      <c r="D413" s="21"/>
      <c r="E413" s="21"/>
    </row>
    <row r="414" spans="4:5" ht="15.75" customHeight="1" x14ac:dyDescent="0.35">
      <c r="D414" s="21"/>
      <c r="E414" s="21"/>
    </row>
    <row r="415" spans="4:5" ht="15.75" customHeight="1" x14ac:dyDescent="0.35">
      <c r="D415" s="21"/>
      <c r="E415" s="21"/>
    </row>
    <row r="416" spans="4:5" ht="15.75" customHeight="1" x14ac:dyDescent="0.35">
      <c r="D416" s="21"/>
      <c r="E416" s="21"/>
    </row>
    <row r="417" spans="4:5" ht="15.75" customHeight="1" x14ac:dyDescent="0.35">
      <c r="D417" s="21"/>
      <c r="E417" s="21"/>
    </row>
    <row r="418" spans="4:5" ht="15.75" customHeight="1" x14ac:dyDescent="0.35">
      <c r="D418" s="21"/>
      <c r="E418" s="21"/>
    </row>
    <row r="419" spans="4:5" ht="15.75" customHeight="1" x14ac:dyDescent="0.35">
      <c r="D419" s="21"/>
      <c r="E419" s="21"/>
    </row>
    <row r="420" spans="4:5" ht="15.75" customHeight="1" x14ac:dyDescent="0.35">
      <c r="D420" s="21"/>
      <c r="E420" s="21"/>
    </row>
    <row r="421" spans="4:5" ht="15.75" customHeight="1" x14ac:dyDescent="0.35">
      <c r="D421" s="21"/>
      <c r="E421" s="21"/>
    </row>
    <row r="422" spans="4:5" ht="15.75" customHeight="1" x14ac:dyDescent="0.35">
      <c r="D422" s="21"/>
      <c r="E422" s="21"/>
    </row>
    <row r="423" spans="4:5" ht="15.75" customHeight="1" x14ac:dyDescent="0.35">
      <c r="D423" s="21"/>
      <c r="E423" s="21"/>
    </row>
    <row r="424" spans="4:5" ht="15.75" customHeight="1" x14ac:dyDescent="0.35">
      <c r="D424" s="21"/>
      <c r="E424" s="21"/>
    </row>
    <row r="425" spans="4:5" ht="15.75" customHeight="1" x14ac:dyDescent="0.35">
      <c r="D425" s="21"/>
      <c r="E425" s="21"/>
    </row>
    <row r="426" spans="4:5" ht="15.75" customHeight="1" x14ac:dyDescent="0.35">
      <c r="D426" s="21"/>
      <c r="E426" s="21"/>
    </row>
    <row r="427" spans="4:5" ht="15.75" customHeight="1" x14ac:dyDescent="0.35">
      <c r="D427" s="21"/>
      <c r="E427" s="21"/>
    </row>
    <row r="428" spans="4:5" ht="15.75" customHeight="1" x14ac:dyDescent="0.35">
      <c r="D428" s="21"/>
      <c r="E428" s="21"/>
    </row>
    <row r="429" spans="4:5" ht="15.75" customHeight="1" x14ac:dyDescent="0.35">
      <c r="D429" s="21"/>
      <c r="E429" s="21"/>
    </row>
    <row r="430" spans="4:5" ht="15.75" customHeight="1" x14ac:dyDescent="0.35">
      <c r="D430" s="21"/>
      <c r="E430" s="21"/>
    </row>
    <row r="431" spans="4:5" ht="15.75" customHeight="1" x14ac:dyDescent="0.35">
      <c r="D431" s="21"/>
      <c r="E431" s="21"/>
    </row>
    <row r="432" spans="4:5" ht="15.75" customHeight="1" x14ac:dyDescent="0.35">
      <c r="D432" s="21"/>
      <c r="E432" s="21"/>
    </row>
    <row r="433" spans="4:5" ht="15.75" customHeight="1" x14ac:dyDescent="0.35">
      <c r="D433" s="21"/>
      <c r="E433" s="21"/>
    </row>
    <row r="434" spans="4:5" ht="15.75" customHeight="1" x14ac:dyDescent="0.35">
      <c r="D434" s="21"/>
      <c r="E434" s="21"/>
    </row>
    <row r="435" spans="4:5" ht="15.75" customHeight="1" x14ac:dyDescent="0.35">
      <c r="D435" s="21"/>
      <c r="E435" s="21"/>
    </row>
    <row r="436" spans="4:5" ht="15.75" customHeight="1" x14ac:dyDescent="0.35">
      <c r="D436" s="21"/>
      <c r="E436" s="21"/>
    </row>
    <row r="437" spans="4:5" ht="15.75" customHeight="1" x14ac:dyDescent="0.35">
      <c r="D437" s="21"/>
      <c r="E437" s="21"/>
    </row>
    <row r="438" spans="4:5" ht="15.75" customHeight="1" x14ac:dyDescent="0.35">
      <c r="D438" s="21"/>
      <c r="E438" s="21"/>
    </row>
    <row r="439" spans="4:5" ht="15.75" customHeight="1" x14ac:dyDescent="0.35">
      <c r="D439" s="21"/>
      <c r="E439" s="21"/>
    </row>
    <row r="440" spans="4:5" ht="15.75" customHeight="1" x14ac:dyDescent="0.35">
      <c r="D440" s="21"/>
      <c r="E440" s="21"/>
    </row>
    <row r="441" spans="4:5" ht="15.75" customHeight="1" x14ac:dyDescent="0.35">
      <c r="D441" s="21"/>
      <c r="E441" s="21"/>
    </row>
    <row r="442" spans="4:5" ht="15.75" customHeight="1" x14ac:dyDescent="0.35">
      <c r="D442" s="21"/>
      <c r="E442" s="21"/>
    </row>
    <row r="443" spans="4:5" ht="15.75" customHeight="1" x14ac:dyDescent="0.35">
      <c r="D443" s="21"/>
      <c r="E443" s="21"/>
    </row>
    <row r="444" spans="4:5" ht="15.75" customHeight="1" x14ac:dyDescent="0.35">
      <c r="D444" s="21"/>
      <c r="E444" s="21"/>
    </row>
    <row r="445" spans="4:5" ht="15.75" customHeight="1" x14ac:dyDescent="0.35">
      <c r="D445" s="21"/>
      <c r="E445" s="21"/>
    </row>
    <row r="446" spans="4:5" ht="15.75" customHeight="1" x14ac:dyDescent="0.35">
      <c r="D446" s="21"/>
      <c r="E446" s="21"/>
    </row>
    <row r="447" spans="4:5" ht="15.75" customHeight="1" x14ac:dyDescent="0.35">
      <c r="D447" s="21"/>
      <c r="E447" s="21"/>
    </row>
    <row r="448" spans="4:5" ht="15.75" customHeight="1" x14ac:dyDescent="0.35">
      <c r="D448" s="21"/>
      <c r="E448" s="21"/>
    </row>
    <row r="449" spans="4:5" ht="15.75" customHeight="1" x14ac:dyDescent="0.35">
      <c r="D449" s="21"/>
      <c r="E449" s="21"/>
    </row>
    <row r="450" spans="4:5" ht="15.75" customHeight="1" x14ac:dyDescent="0.35">
      <c r="D450" s="21"/>
      <c r="E450" s="21"/>
    </row>
    <row r="451" spans="4:5" ht="15.75" customHeight="1" x14ac:dyDescent="0.35">
      <c r="D451" s="21"/>
      <c r="E451" s="21"/>
    </row>
    <row r="452" spans="4:5" ht="15.75" customHeight="1" x14ac:dyDescent="0.35">
      <c r="D452" s="21"/>
      <c r="E452" s="21"/>
    </row>
    <row r="453" spans="4:5" ht="15.75" customHeight="1" x14ac:dyDescent="0.35">
      <c r="D453" s="21"/>
      <c r="E453" s="21"/>
    </row>
    <row r="454" spans="4:5" ht="15.75" customHeight="1" x14ac:dyDescent="0.35">
      <c r="D454" s="21"/>
      <c r="E454" s="21"/>
    </row>
    <row r="455" spans="4:5" ht="15.75" customHeight="1" x14ac:dyDescent="0.35">
      <c r="D455" s="21"/>
      <c r="E455" s="21"/>
    </row>
    <row r="456" spans="4:5" ht="15.75" customHeight="1" x14ac:dyDescent="0.35">
      <c r="D456" s="21"/>
      <c r="E456" s="21"/>
    </row>
    <row r="457" spans="4:5" ht="15.75" customHeight="1" x14ac:dyDescent="0.35">
      <c r="D457" s="21"/>
      <c r="E457" s="21"/>
    </row>
    <row r="458" spans="4:5" ht="15.75" customHeight="1" x14ac:dyDescent="0.35">
      <c r="D458" s="21"/>
      <c r="E458" s="21"/>
    </row>
    <row r="459" spans="4:5" ht="15.75" customHeight="1" x14ac:dyDescent="0.35">
      <c r="D459" s="21"/>
      <c r="E459" s="21"/>
    </row>
    <row r="460" spans="4:5" ht="15.75" customHeight="1" x14ac:dyDescent="0.35">
      <c r="D460" s="21"/>
      <c r="E460" s="21"/>
    </row>
    <row r="461" spans="4:5" ht="15.75" customHeight="1" x14ac:dyDescent="0.35">
      <c r="D461" s="21"/>
      <c r="E461" s="21"/>
    </row>
    <row r="462" spans="4:5" ht="15.75" customHeight="1" x14ac:dyDescent="0.35">
      <c r="D462" s="21"/>
      <c r="E462" s="21"/>
    </row>
    <row r="463" spans="4:5" ht="15.75" customHeight="1" x14ac:dyDescent="0.35">
      <c r="D463" s="21"/>
      <c r="E463" s="21"/>
    </row>
    <row r="464" spans="4:5" ht="15.75" customHeight="1" x14ac:dyDescent="0.35">
      <c r="D464" s="21"/>
      <c r="E464" s="21"/>
    </row>
    <row r="465" spans="4:5" ht="15.75" customHeight="1" x14ac:dyDescent="0.35">
      <c r="D465" s="21"/>
      <c r="E465" s="21"/>
    </row>
    <row r="466" spans="4:5" ht="15.75" customHeight="1" x14ac:dyDescent="0.35">
      <c r="D466" s="21"/>
      <c r="E466" s="21"/>
    </row>
    <row r="467" spans="4:5" ht="15.75" customHeight="1" x14ac:dyDescent="0.35">
      <c r="D467" s="21"/>
      <c r="E467" s="21"/>
    </row>
    <row r="468" spans="4:5" ht="15.75" customHeight="1" x14ac:dyDescent="0.35">
      <c r="D468" s="21"/>
      <c r="E468" s="21"/>
    </row>
    <row r="469" spans="4:5" ht="15.75" customHeight="1" x14ac:dyDescent="0.35">
      <c r="D469" s="21"/>
      <c r="E469" s="21"/>
    </row>
    <row r="470" spans="4:5" ht="15.75" customHeight="1" x14ac:dyDescent="0.35">
      <c r="D470" s="21"/>
      <c r="E470" s="21"/>
    </row>
    <row r="471" spans="4:5" ht="15.75" customHeight="1" x14ac:dyDescent="0.35">
      <c r="D471" s="21"/>
      <c r="E471" s="21"/>
    </row>
    <row r="472" spans="4:5" ht="15.75" customHeight="1" x14ac:dyDescent="0.35">
      <c r="D472" s="21"/>
      <c r="E472" s="21"/>
    </row>
    <row r="473" spans="4:5" ht="15.75" customHeight="1" x14ac:dyDescent="0.35">
      <c r="D473" s="21"/>
      <c r="E473" s="21"/>
    </row>
    <row r="474" spans="4:5" ht="15.75" customHeight="1" x14ac:dyDescent="0.35">
      <c r="D474" s="21"/>
      <c r="E474" s="21"/>
    </row>
    <row r="475" spans="4:5" ht="15.75" customHeight="1" x14ac:dyDescent="0.35">
      <c r="D475" s="21"/>
      <c r="E475" s="21"/>
    </row>
    <row r="476" spans="4:5" ht="15.75" customHeight="1" x14ac:dyDescent="0.35">
      <c r="D476" s="21"/>
      <c r="E476" s="21"/>
    </row>
    <row r="477" spans="4:5" ht="15.75" customHeight="1" x14ac:dyDescent="0.35">
      <c r="D477" s="21"/>
      <c r="E477" s="21"/>
    </row>
    <row r="478" spans="4:5" ht="15.75" customHeight="1" x14ac:dyDescent="0.35">
      <c r="D478" s="21"/>
      <c r="E478" s="21"/>
    </row>
    <row r="479" spans="4:5" ht="15.75" customHeight="1" x14ac:dyDescent="0.35">
      <c r="D479" s="21"/>
      <c r="E479" s="21"/>
    </row>
    <row r="480" spans="4:5" ht="15.75" customHeight="1" x14ac:dyDescent="0.35">
      <c r="D480" s="21"/>
      <c r="E480" s="21"/>
    </row>
    <row r="481" spans="4:5" ht="15.75" customHeight="1" x14ac:dyDescent="0.35">
      <c r="D481" s="21"/>
      <c r="E481" s="21"/>
    </row>
    <row r="482" spans="4:5" ht="15.75" customHeight="1" x14ac:dyDescent="0.35">
      <c r="D482" s="21"/>
      <c r="E482" s="21"/>
    </row>
    <row r="483" spans="4:5" ht="15.75" customHeight="1" x14ac:dyDescent="0.35">
      <c r="D483" s="21"/>
      <c r="E483" s="21"/>
    </row>
    <row r="484" spans="4:5" ht="15.75" customHeight="1" x14ac:dyDescent="0.35">
      <c r="D484" s="21"/>
      <c r="E484" s="21"/>
    </row>
    <row r="485" spans="4:5" ht="15.75" customHeight="1" x14ac:dyDescent="0.35">
      <c r="D485" s="21"/>
      <c r="E485" s="21"/>
    </row>
    <row r="486" spans="4:5" ht="15.75" customHeight="1" x14ac:dyDescent="0.35">
      <c r="D486" s="21"/>
      <c r="E486" s="21"/>
    </row>
    <row r="487" spans="4:5" ht="15.75" customHeight="1" x14ac:dyDescent="0.35">
      <c r="D487" s="21"/>
      <c r="E487" s="21"/>
    </row>
    <row r="488" spans="4:5" ht="15.75" customHeight="1" x14ac:dyDescent="0.35">
      <c r="D488" s="21"/>
      <c r="E488" s="21"/>
    </row>
    <row r="489" spans="4:5" ht="15.75" customHeight="1" x14ac:dyDescent="0.35">
      <c r="D489" s="21"/>
      <c r="E489" s="21"/>
    </row>
    <row r="490" spans="4:5" ht="15.75" customHeight="1" x14ac:dyDescent="0.35">
      <c r="D490" s="21"/>
      <c r="E490" s="21"/>
    </row>
    <row r="491" spans="4:5" ht="15.75" customHeight="1" x14ac:dyDescent="0.35">
      <c r="D491" s="21"/>
      <c r="E491" s="21"/>
    </row>
    <row r="492" spans="4:5" ht="15.75" customHeight="1" x14ac:dyDescent="0.35">
      <c r="D492" s="21"/>
      <c r="E492" s="21"/>
    </row>
    <row r="493" spans="4:5" ht="15.75" customHeight="1" x14ac:dyDescent="0.35">
      <c r="D493" s="21"/>
      <c r="E493" s="21"/>
    </row>
    <row r="494" spans="4:5" ht="15.75" customHeight="1" x14ac:dyDescent="0.35">
      <c r="D494" s="21"/>
      <c r="E494" s="21"/>
    </row>
    <row r="495" spans="4:5" ht="15.75" customHeight="1" x14ac:dyDescent="0.35">
      <c r="D495" s="21"/>
      <c r="E495" s="21"/>
    </row>
    <row r="496" spans="4:5" ht="15.75" customHeight="1" x14ac:dyDescent="0.35">
      <c r="D496" s="21"/>
      <c r="E496" s="21"/>
    </row>
    <row r="497" spans="4:5" ht="15.75" customHeight="1" x14ac:dyDescent="0.35">
      <c r="D497" s="21"/>
      <c r="E497" s="21"/>
    </row>
    <row r="498" spans="4:5" ht="15.75" customHeight="1" x14ac:dyDescent="0.35">
      <c r="D498" s="21"/>
      <c r="E498" s="21"/>
    </row>
    <row r="499" spans="4:5" ht="15.75" customHeight="1" x14ac:dyDescent="0.35">
      <c r="D499" s="21"/>
      <c r="E499" s="21"/>
    </row>
    <row r="500" spans="4:5" ht="15.75" customHeight="1" x14ac:dyDescent="0.35">
      <c r="D500" s="21"/>
      <c r="E500" s="21"/>
    </row>
    <row r="501" spans="4:5" ht="15.75" customHeight="1" x14ac:dyDescent="0.35">
      <c r="D501" s="21"/>
      <c r="E501" s="21"/>
    </row>
    <row r="502" spans="4:5" ht="15.75" customHeight="1" x14ac:dyDescent="0.35">
      <c r="D502" s="21"/>
      <c r="E502" s="21"/>
    </row>
    <row r="503" spans="4:5" ht="15.75" customHeight="1" x14ac:dyDescent="0.35">
      <c r="D503" s="21"/>
      <c r="E503" s="21"/>
    </row>
    <row r="504" spans="4:5" ht="15.75" customHeight="1" x14ac:dyDescent="0.35">
      <c r="D504" s="21"/>
      <c r="E504" s="21"/>
    </row>
    <row r="505" spans="4:5" ht="15.75" customHeight="1" x14ac:dyDescent="0.35">
      <c r="D505" s="21"/>
      <c r="E505" s="21"/>
    </row>
    <row r="506" spans="4:5" ht="15.75" customHeight="1" x14ac:dyDescent="0.35">
      <c r="D506" s="21"/>
      <c r="E506" s="21"/>
    </row>
    <row r="507" spans="4:5" ht="15.75" customHeight="1" x14ac:dyDescent="0.35">
      <c r="D507" s="21"/>
      <c r="E507" s="21"/>
    </row>
    <row r="508" spans="4:5" ht="15.75" customHeight="1" x14ac:dyDescent="0.35">
      <c r="D508" s="21"/>
      <c r="E508" s="21"/>
    </row>
    <row r="509" spans="4:5" ht="15.75" customHeight="1" x14ac:dyDescent="0.35">
      <c r="D509" s="21"/>
      <c r="E509" s="21"/>
    </row>
    <row r="510" spans="4:5" ht="15.75" customHeight="1" x14ac:dyDescent="0.35">
      <c r="D510" s="21"/>
      <c r="E510" s="21"/>
    </row>
    <row r="511" spans="4:5" ht="15.75" customHeight="1" x14ac:dyDescent="0.35">
      <c r="D511" s="21"/>
      <c r="E511" s="21"/>
    </row>
    <row r="512" spans="4:5" ht="15.75" customHeight="1" x14ac:dyDescent="0.35">
      <c r="D512" s="21"/>
      <c r="E512" s="21"/>
    </row>
    <row r="513" spans="4:5" ht="15.75" customHeight="1" x14ac:dyDescent="0.35">
      <c r="D513" s="21"/>
      <c r="E513" s="21"/>
    </row>
    <row r="514" spans="4:5" ht="15.75" customHeight="1" x14ac:dyDescent="0.35">
      <c r="D514" s="21"/>
      <c r="E514" s="21"/>
    </row>
    <row r="515" spans="4:5" ht="15.75" customHeight="1" x14ac:dyDescent="0.35">
      <c r="D515" s="21"/>
      <c r="E515" s="21"/>
    </row>
    <row r="516" spans="4:5" ht="15.75" customHeight="1" x14ac:dyDescent="0.35">
      <c r="D516" s="21"/>
      <c r="E516" s="21"/>
    </row>
    <row r="517" spans="4:5" ht="15.75" customHeight="1" x14ac:dyDescent="0.35">
      <c r="D517" s="21"/>
      <c r="E517" s="21"/>
    </row>
    <row r="518" spans="4:5" ht="15.75" customHeight="1" x14ac:dyDescent="0.35">
      <c r="D518" s="21"/>
      <c r="E518" s="21"/>
    </row>
    <row r="519" spans="4:5" ht="15.75" customHeight="1" x14ac:dyDescent="0.35">
      <c r="D519" s="21"/>
      <c r="E519" s="21"/>
    </row>
    <row r="520" spans="4:5" ht="15.75" customHeight="1" x14ac:dyDescent="0.35">
      <c r="D520" s="21"/>
      <c r="E520" s="21"/>
    </row>
    <row r="521" spans="4:5" ht="15.75" customHeight="1" x14ac:dyDescent="0.35">
      <c r="D521" s="21"/>
      <c r="E521" s="21"/>
    </row>
    <row r="522" spans="4:5" ht="15.75" customHeight="1" x14ac:dyDescent="0.35">
      <c r="D522" s="21"/>
      <c r="E522" s="21"/>
    </row>
    <row r="523" spans="4:5" ht="15.75" customHeight="1" x14ac:dyDescent="0.35">
      <c r="D523" s="21"/>
      <c r="E523" s="21"/>
    </row>
    <row r="524" spans="4:5" ht="15.75" customHeight="1" x14ac:dyDescent="0.35">
      <c r="D524" s="21"/>
      <c r="E524" s="21"/>
    </row>
    <row r="525" spans="4:5" ht="15.75" customHeight="1" x14ac:dyDescent="0.35">
      <c r="D525" s="21"/>
      <c r="E525" s="21"/>
    </row>
    <row r="526" spans="4:5" ht="15.75" customHeight="1" x14ac:dyDescent="0.35">
      <c r="D526" s="21"/>
      <c r="E526" s="21"/>
    </row>
    <row r="527" spans="4:5" ht="15.75" customHeight="1" x14ac:dyDescent="0.35">
      <c r="D527" s="21"/>
      <c r="E527" s="21"/>
    </row>
    <row r="528" spans="4:5" ht="15.75" customHeight="1" x14ac:dyDescent="0.35">
      <c r="D528" s="21"/>
      <c r="E528" s="21"/>
    </row>
    <row r="529" spans="4:5" ht="15.75" customHeight="1" x14ac:dyDescent="0.35">
      <c r="D529" s="21"/>
      <c r="E529" s="21"/>
    </row>
    <row r="530" spans="4:5" ht="15.75" customHeight="1" x14ac:dyDescent="0.35">
      <c r="D530" s="21"/>
      <c r="E530" s="21"/>
    </row>
    <row r="531" spans="4:5" ht="15.75" customHeight="1" x14ac:dyDescent="0.35">
      <c r="D531" s="21"/>
      <c r="E531" s="21"/>
    </row>
    <row r="532" spans="4:5" ht="15.75" customHeight="1" x14ac:dyDescent="0.35">
      <c r="D532" s="21"/>
      <c r="E532" s="21"/>
    </row>
    <row r="533" spans="4:5" ht="15.75" customHeight="1" x14ac:dyDescent="0.35">
      <c r="D533" s="21"/>
      <c r="E533" s="21"/>
    </row>
    <row r="534" spans="4:5" ht="15.75" customHeight="1" x14ac:dyDescent="0.35">
      <c r="D534" s="21"/>
      <c r="E534" s="21"/>
    </row>
    <row r="535" spans="4:5" ht="15.75" customHeight="1" x14ac:dyDescent="0.35">
      <c r="D535" s="21"/>
      <c r="E535" s="21"/>
    </row>
    <row r="536" spans="4:5" ht="15.75" customHeight="1" x14ac:dyDescent="0.35">
      <c r="D536" s="21"/>
      <c r="E536" s="21"/>
    </row>
    <row r="537" spans="4:5" ht="15.75" customHeight="1" x14ac:dyDescent="0.35">
      <c r="D537" s="21"/>
      <c r="E537" s="21"/>
    </row>
    <row r="538" spans="4:5" ht="15.75" customHeight="1" x14ac:dyDescent="0.35">
      <c r="D538" s="21"/>
      <c r="E538" s="21"/>
    </row>
    <row r="539" spans="4:5" ht="15.75" customHeight="1" x14ac:dyDescent="0.35">
      <c r="D539" s="21"/>
      <c r="E539" s="21"/>
    </row>
    <row r="540" spans="4:5" ht="15.75" customHeight="1" x14ac:dyDescent="0.35">
      <c r="D540" s="21"/>
      <c r="E540" s="21"/>
    </row>
    <row r="541" spans="4:5" ht="15.75" customHeight="1" x14ac:dyDescent="0.35">
      <c r="D541" s="21"/>
      <c r="E541" s="21"/>
    </row>
    <row r="542" spans="4:5" ht="15.75" customHeight="1" x14ac:dyDescent="0.35">
      <c r="D542" s="21"/>
      <c r="E542" s="21"/>
    </row>
    <row r="543" spans="4:5" ht="15.75" customHeight="1" x14ac:dyDescent="0.35">
      <c r="D543" s="21"/>
      <c r="E543" s="21"/>
    </row>
    <row r="544" spans="4:5" ht="15.75" customHeight="1" x14ac:dyDescent="0.35">
      <c r="D544" s="21"/>
      <c r="E544" s="21"/>
    </row>
    <row r="545" spans="4:5" ht="15.75" customHeight="1" x14ac:dyDescent="0.35">
      <c r="D545" s="21"/>
      <c r="E545" s="21"/>
    </row>
    <row r="546" spans="4:5" ht="15.75" customHeight="1" x14ac:dyDescent="0.35">
      <c r="D546" s="21"/>
      <c r="E546" s="21"/>
    </row>
    <row r="547" spans="4:5" ht="15.75" customHeight="1" x14ac:dyDescent="0.35">
      <c r="D547" s="21"/>
      <c r="E547" s="21"/>
    </row>
    <row r="548" spans="4:5" ht="15.75" customHeight="1" x14ac:dyDescent="0.35">
      <c r="D548" s="21"/>
      <c r="E548" s="21"/>
    </row>
    <row r="549" spans="4:5" ht="15.75" customHeight="1" x14ac:dyDescent="0.35">
      <c r="D549" s="21"/>
      <c r="E549" s="21"/>
    </row>
    <row r="550" spans="4:5" ht="15.75" customHeight="1" x14ac:dyDescent="0.35">
      <c r="D550" s="21"/>
      <c r="E550" s="21"/>
    </row>
    <row r="551" spans="4:5" ht="15.75" customHeight="1" x14ac:dyDescent="0.35">
      <c r="D551" s="21"/>
      <c r="E551" s="21"/>
    </row>
    <row r="552" spans="4:5" ht="15.75" customHeight="1" x14ac:dyDescent="0.35">
      <c r="D552" s="21"/>
      <c r="E552" s="21"/>
    </row>
    <row r="553" spans="4:5" ht="15.75" customHeight="1" x14ac:dyDescent="0.35">
      <c r="D553" s="21"/>
      <c r="E553" s="21"/>
    </row>
    <row r="554" spans="4:5" ht="15.75" customHeight="1" x14ac:dyDescent="0.35">
      <c r="D554" s="21"/>
      <c r="E554" s="21"/>
    </row>
    <row r="555" spans="4:5" ht="15.75" customHeight="1" x14ac:dyDescent="0.35">
      <c r="D555" s="21"/>
      <c r="E555" s="21"/>
    </row>
    <row r="556" spans="4:5" ht="15.75" customHeight="1" x14ac:dyDescent="0.35">
      <c r="D556" s="21"/>
      <c r="E556" s="21"/>
    </row>
    <row r="557" spans="4:5" ht="15.75" customHeight="1" x14ac:dyDescent="0.35">
      <c r="D557" s="21"/>
      <c r="E557" s="21"/>
    </row>
    <row r="558" spans="4:5" ht="15.75" customHeight="1" x14ac:dyDescent="0.35">
      <c r="D558" s="21"/>
      <c r="E558" s="21"/>
    </row>
    <row r="559" spans="4:5" ht="15.75" customHeight="1" x14ac:dyDescent="0.35">
      <c r="D559" s="21"/>
      <c r="E559" s="21"/>
    </row>
    <row r="560" spans="4:5" ht="15.75" customHeight="1" x14ac:dyDescent="0.35">
      <c r="D560" s="21"/>
      <c r="E560" s="21"/>
    </row>
    <row r="561" spans="4:5" ht="15.75" customHeight="1" x14ac:dyDescent="0.35">
      <c r="D561" s="21"/>
      <c r="E561" s="21"/>
    </row>
    <row r="562" spans="4:5" ht="15.75" customHeight="1" x14ac:dyDescent="0.35">
      <c r="D562" s="21"/>
      <c r="E562" s="21"/>
    </row>
    <row r="563" spans="4:5" ht="15.75" customHeight="1" x14ac:dyDescent="0.35">
      <c r="D563" s="21"/>
      <c r="E563" s="21"/>
    </row>
    <row r="564" spans="4:5" ht="15.75" customHeight="1" x14ac:dyDescent="0.35">
      <c r="D564" s="21"/>
      <c r="E564" s="21"/>
    </row>
    <row r="565" spans="4:5" ht="15.75" customHeight="1" x14ac:dyDescent="0.35">
      <c r="D565" s="21"/>
      <c r="E565" s="21"/>
    </row>
    <row r="566" spans="4:5" ht="15.75" customHeight="1" x14ac:dyDescent="0.35">
      <c r="D566" s="21"/>
      <c r="E566" s="21"/>
    </row>
    <row r="567" spans="4:5" ht="15.75" customHeight="1" x14ac:dyDescent="0.35">
      <c r="D567" s="21"/>
      <c r="E567" s="21"/>
    </row>
    <row r="568" spans="4:5" ht="15.75" customHeight="1" x14ac:dyDescent="0.35">
      <c r="D568" s="21"/>
      <c r="E568" s="21"/>
    </row>
    <row r="569" spans="4:5" ht="15.75" customHeight="1" x14ac:dyDescent="0.35">
      <c r="D569" s="21"/>
      <c r="E569" s="21"/>
    </row>
    <row r="570" spans="4:5" ht="15.75" customHeight="1" x14ac:dyDescent="0.35">
      <c r="D570" s="21"/>
      <c r="E570" s="21"/>
    </row>
    <row r="571" spans="4:5" ht="15.75" customHeight="1" x14ac:dyDescent="0.35">
      <c r="D571" s="21"/>
      <c r="E571" s="21"/>
    </row>
    <row r="572" spans="4:5" ht="15.75" customHeight="1" x14ac:dyDescent="0.35">
      <c r="D572" s="21"/>
      <c r="E572" s="21"/>
    </row>
    <row r="573" spans="4:5" ht="15.75" customHeight="1" x14ac:dyDescent="0.35">
      <c r="D573" s="21"/>
      <c r="E573" s="21"/>
    </row>
    <row r="574" spans="4:5" ht="15.75" customHeight="1" x14ac:dyDescent="0.35">
      <c r="D574" s="21"/>
      <c r="E574" s="21"/>
    </row>
    <row r="575" spans="4:5" ht="15.75" customHeight="1" x14ac:dyDescent="0.35">
      <c r="D575" s="21"/>
      <c r="E575" s="21"/>
    </row>
    <row r="576" spans="4:5" ht="15.75" customHeight="1" x14ac:dyDescent="0.35">
      <c r="D576" s="21"/>
      <c r="E576" s="21"/>
    </row>
    <row r="577" spans="4:5" ht="15.75" customHeight="1" x14ac:dyDescent="0.35">
      <c r="D577" s="21"/>
      <c r="E577" s="21"/>
    </row>
    <row r="578" spans="4:5" ht="15.75" customHeight="1" x14ac:dyDescent="0.35">
      <c r="D578" s="21"/>
      <c r="E578" s="21"/>
    </row>
    <row r="579" spans="4:5" ht="15.75" customHeight="1" x14ac:dyDescent="0.35">
      <c r="D579" s="21"/>
      <c r="E579" s="21"/>
    </row>
    <row r="580" spans="4:5" ht="15.75" customHeight="1" x14ac:dyDescent="0.35">
      <c r="D580" s="21"/>
      <c r="E580" s="21"/>
    </row>
    <row r="581" spans="4:5" ht="15.75" customHeight="1" x14ac:dyDescent="0.35">
      <c r="D581" s="21"/>
      <c r="E581" s="21"/>
    </row>
    <row r="582" spans="4:5" ht="15.75" customHeight="1" x14ac:dyDescent="0.35">
      <c r="D582" s="21"/>
      <c r="E582" s="21"/>
    </row>
    <row r="583" spans="4:5" ht="15.75" customHeight="1" x14ac:dyDescent="0.35">
      <c r="D583" s="21"/>
      <c r="E583" s="21"/>
    </row>
    <row r="584" spans="4:5" ht="15.75" customHeight="1" x14ac:dyDescent="0.35">
      <c r="D584" s="21"/>
      <c r="E584" s="21"/>
    </row>
    <row r="585" spans="4:5" ht="15.75" customHeight="1" x14ac:dyDescent="0.35">
      <c r="D585" s="21"/>
      <c r="E585" s="21"/>
    </row>
    <row r="586" spans="4:5" ht="15.75" customHeight="1" x14ac:dyDescent="0.35">
      <c r="D586" s="21"/>
      <c r="E586" s="21"/>
    </row>
    <row r="587" spans="4:5" ht="15.75" customHeight="1" x14ac:dyDescent="0.35">
      <c r="D587" s="21"/>
      <c r="E587" s="21"/>
    </row>
    <row r="588" spans="4:5" ht="15.75" customHeight="1" x14ac:dyDescent="0.35">
      <c r="D588" s="21"/>
      <c r="E588" s="21"/>
    </row>
    <row r="589" spans="4:5" ht="15.75" customHeight="1" x14ac:dyDescent="0.35">
      <c r="D589" s="21"/>
      <c r="E589" s="21"/>
    </row>
    <row r="590" spans="4:5" ht="15.75" customHeight="1" x14ac:dyDescent="0.35">
      <c r="D590" s="21"/>
      <c r="E590" s="21"/>
    </row>
    <row r="591" spans="4:5" ht="15.75" customHeight="1" x14ac:dyDescent="0.35">
      <c r="D591" s="21"/>
      <c r="E591" s="21"/>
    </row>
    <row r="592" spans="4:5" ht="15.75" customHeight="1" x14ac:dyDescent="0.35">
      <c r="D592" s="21"/>
      <c r="E592" s="21"/>
    </row>
    <row r="593" spans="4:5" ht="15.75" customHeight="1" x14ac:dyDescent="0.35">
      <c r="D593" s="21"/>
      <c r="E593" s="21"/>
    </row>
    <row r="594" spans="4:5" ht="15.75" customHeight="1" x14ac:dyDescent="0.35">
      <c r="D594" s="21"/>
      <c r="E594" s="21"/>
    </row>
    <row r="595" spans="4:5" ht="15.75" customHeight="1" x14ac:dyDescent="0.35">
      <c r="D595" s="21"/>
      <c r="E595" s="21"/>
    </row>
    <row r="596" spans="4:5" ht="15.75" customHeight="1" x14ac:dyDescent="0.35">
      <c r="D596" s="21"/>
      <c r="E596" s="21"/>
    </row>
    <row r="597" spans="4:5" ht="15.75" customHeight="1" x14ac:dyDescent="0.35">
      <c r="D597" s="21"/>
      <c r="E597" s="21"/>
    </row>
    <row r="598" spans="4:5" ht="15.75" customHeight="1" x14ac:dyDescent="0.35">
      <c r="D598" s="21"/>
      <c r="E598" s="21"/>
    </row>
    <row r="599" spans="4:5" ht="15.75" customHeight="1" x14ac:dyDescent="0.35">
      <c r="D599" s="21"/>
      <c r="E599" s="21"/>
    </row>
    <row r="600" spans="4:5" ht="15.75" customHeight="1" x14ac:dyDescent="0.35">
      <c r="D600" s="21"/>
      <c r="E600" s="21"/>
    </row>
    <row r="601" spans="4:5" ht="15.75" customHeight="1" x14ac:dyDescent="0.35">
      <c r="D601" s="21"/>
      <c r="E601" s="21"/>
    </row>
    <row r="602" spans="4:5" ht="15.75" customHeight="1" x14ac:dyDescent="0.35">
      <c r="D602" s="21"/>
      <c r="E602" s="21"/>
    </row>
    <row r="603" spans="4:5" ht="15.75" customHeight="1" x14ac:dyDescent="0.35">
      <c r="D603" s="21"/>
      <c r="E603" s="21"/>
    </row>
    <row r="604" spans="4:5" ht="15.75" customHeight="1" x14ac:dyDescent="0.35">
      <c r="D604" s="21"/>
      <c r="E604" s="21"/>
    </row>
    <row r="605" spans="4:5" ht="15.75" customHeight="1" x14ac:dyDescent="0.35">
      <c r="D605" s="21"/>
      <c r="E605" s="21"/>
    </row>
    <row r="606" spans="4:5" ht="15.75" customHeight="1" x14ac:dyDescent="0.35">
      <c r="D606" s="21"/>
      <c r="E606" s="21"/>
    </row>
    <row r="607" spans="4:5" ht="15.75" customHeight="1" x14ac:dyDescent="0.35">
      <c r="D607" s="21"/>
      <c r="E607" s="21"/>
    </row>
    <row r="608" spans="4:5" ht="15.75" customHeight="1" x14ac:dyDescent="0.35">
      <c r="D608" s="21"/>
      <c r="E608" s="21"/>
    </row>
    <row r="609" spans="4:5" ht="15.75" customHeight="1" x14ac:dyDescent="0.35">
      <c r="D609" s="21"/>
      <c r="E609" s="21"/>
    </row>
    <row r="610" spans="4:5" ht="15.75" customHeight="1" x14ac:dyDescent="0.35">
      <c r="D610" s="21"/>
      <c r="E610" s="21"/>
    </row>
    <row r="611" spans="4:5" ht="15.75" customHeight="1" x14ac:dyDescent="0.35">
      <c r="D611" s="21"/>
      <c r="E611" s="21"/>
    </row>
    <row r="612" spans="4:5" ht="15.75" customHeight="1" x14ac:dyDescent="0.35">
      <c r="D612" s="21"/>
      <c r="E612" s="21"/>
    </row>
    <row r="613" spans="4:5" ht="15.75" customHeight="1" x14ac:dyDescent="0.35">
      <c r="D613" s="21"/>
      <c r="E613" s="21"/>
    </row>
    <row r="614" spans="4:5" ht="15.75" customHeight="1" x14ac:dyDescent="0.35">
      <c r="D614" s="21"/>
      <c r="E614" s="21"/>
    </row>
    <row r="615" spans="4:5" ht="15.75" customHeight="1" x14ac:dyDescent="0.35">
      <c r="D615" s="21"/>
      <c r="E615" s="21"/>
    </row>
    <row r="616" spans="4:5" ht="15.75" customHeight="1" x14ac:dyDescent="0.35">
      <c r="D616" s="21"/>
      <c r="E616" s="21"/>
    </row>
    <row r="617" spans="4:5" ht="15.75" customHeight="1" x14ac:dyDescent="0.35">
      <c r="D617" s="21"/>
      <c r="E617" s="21"/>
    </row>
    <row r="618" spans="4:5" ht="15.75" customHeight="1" x14ac:dyDescent="0.35">
      <c r="D618" s="21"/>
      <c r="E618" s="21"/>
    </row>
    <row r="619" spans="4:5" ht="15.75" customHeight="1" x14ac:dyDescent="0.35">
      <c r="D619" s="21"/>
      <c r="E619" s="21"/>
    </row>
    <row r="620" spans="4:5" ht="15.75" customHeight="1" x14ac:dyDescent="0.35">
      <c r="D620" s="21"/>
      <c r="E620" s="21"/>
    </row>
    <row r="621" spans="4:5" ht="15.75" customHeight="1" x14ac:dyDescent="0.35">
      <c r="D621" s="21"/>
      <c r="E621" s="21"/>
    </row>
    <row r="622" spans="4:5" ht="15.75" customHeight="1" x14ac:dyDescent="0.35">
      <c r="D622" s="21"/>
      <c r="E622" s="21"/>
    </row>
    <row r="623" spans="4:5" ht="15.75" customHeight="1" x14ac:dyDescent="0.35">
      <c r="D623" s="21"/>
      <c r="E623" s="21"/>
    </row>
    <row r="624" spans="4:5" ht="15.75" customHeight="1" x14ac:dyDescent="0.35">
      <c r="D624" s="21"/>
      <c r="E624" s="21"/>
    </row>
    <row r="625" spans="4:5" ht="15.75" customHeight="1" x14ac:dyDescent="0.35">
      <c r="D625" s="21"/>
      <c r="E625" s="21"/>
    </row>
    <row r="626" spans="4:5" ht="15.75" customHeight="1" x14ac:dyDescent="0.35">
      <c r="D626" s="21"/>
      <c r="E626" s="21"/>
    </row>
    <row r="627" spans="4:5" ht="15.75" customHeight="1" x14ac:dyDescent="0.35">
      <c r="D627" s="21"/>
      <c r="E627" s="21"/>
    </row>
    <row r="628" spans="4:5" ht="15.75" customHeight="1" x14ac:dyDescent="0.35">
      <c r="D628" s="21"/>
      <c r="E628" s="21"/>
    </row>
    <row r="629" spans="4:5" ht="15.75" customHeight="1" x14ac:dyDescent="0.35">
      <c r="D629" s="21"/>
      <c r="E629" s="21"/>
    </row>
    <row r="630" spans="4:5" ht="15.75" customHeight="1" x14ac:dyDescent="0.35">
      <c r="D630" s="21"/>
      <c r="E630" s="21"/>
    </row>
    <row r="631" spans="4:5" ht="15.75" customHeight="1" x14ac:dyDescent="0.35">
      <c r="D631" s="21"/>
      <c r="E631" s="21"/>
    </row>
    <row r="632" spans="4:5" ht="15.75" customHeight="1" x14ac:dyDescent="0.35">
      <c r="D632" s="21"/>
      <c r="E632" s="21"/>
    </row>
    <row r="633" spans="4:5" ht="15.75" customHeight="1" x14ac:dyDescent="0.35">
      <c r="D633" s="21"/>
      <c r="E633" s="21"/>
    </row>
    <row r="634" spans="4:5" ht="15.75" customHeight="1" x14ac:dyDescent="0.35">
      <c r="D634" s="21"/>
      <c r="E634" s="21"/>
    </row>
    <row r="635" spans="4:5" ht="15.75" customHeight="1" x14ac:dyDescent="0.35">
      <c r="D635" s="21"/>
      <c r="E635" s="21"/>
    </row>
    <row r="636" spans="4:5" ht="15.75" customHeight="1" x14ac:dyDescent="0.35">
      <c r="D636" s="21"/>
      <c r="E636" s="21"/>
    </row>
    <row r="637" spans="4:5" ht="15.75" customHeight="1" x14ac:dyDescent="0.35">
      <c r="D637" s="21"/>
      <c r="E637" s="21"/>
    </row>
    <row r="638" spans="4:5" ht="15.75" customHeight="1" x14ac:dyDescent="0.35">
      <c r="D638" s="21"/>
      <c r="E638" s="21"/>
    </row>
    <row r="639" spans="4:5" ht="15.75" customHeight="1" x14ac:dyDescent="0.35">
      <c r="D639" s="21"/>
      <c r="E639" s="21"/>
    </row>
    <row r="640" spans="4:5" ht="15.75" customHeight="1" x14ac:dyDescent="0.35">
      <c r="D640" s="21"/>
      <c r="E640" s="21"/>
    </row>
    <row r="641" spans="4:5" ht="15.75" customHeight="1" x14ac:dyDescent="0.35">
      <c r="D641" s="21"/>
      <c r="E641" s="21"/>
    </row>
    <row r="642" spans="4:5" ht="15.75" customHeight="1" x14ac:dyDescent="0.35">
      <c r="D642" s="21"/>
      <c r="E642" s="21"/>
    </row>
    <row r="643" spans="4:5" ht="15.75" customHeight="1" x14ac:dyDescent="0.35">
      <c r="D643" s="21"/>
      <c r="E643" s="21"/>
    </row>
    <row r="644" spans="4:5" ht="15.75" customHeight="1" x14ac:dyDescent="0.35">
      <c r="D644" s="21"/>
      <c r="E644" s="21"/>
    </row>
    <row r="645" spans="4:5" ht="15.75" customHeight="1" x14ac:dyDescent="0.35">
      <c r="D645" s="21"/>
      <c r="E645" s="21"/>
    </row>
    <row r="646" spans="4:5" ht="15.75" customHeight="1" x14ac:dyDescent="0.35">
      <c r="D646" s="21"/>
      <c r="E646" s="21"/>
    </row>
    <row r="647" spans="4:5" ht="15.75" customHeight="1" x14ac:dyDescent="0.35">
      <c r="D647" s="21"/>
      <c r="E647" s="21"/>
    </row>
    <row r="648" spans="4:5" ht="15.75" customHeight="1" x14ac:dyDescent="0.35">
      <c r="D648" s="21"/>
      <c r="E648" s="21"/>
    </row>
    <row r="649" spans="4:5" ht="15.75" customHeight="1" x14ac:dyDescent="0.35">
      <c r="D649" s="21"/>
      <c r="E649" s="21"/>
    </row>
    <row r="650" spans="4:5" ht="15.75" customHeight="1" x14ac:dyDescent="0.35">
      <c r="D650" s="21"/>
      <c r="E650" s="21"/>
    </row>
    <row r="651" spans="4:5" ht="15.75" customHeight="1" x14ac:dyDescent="0.35">
      <c r="D651" s="21"/>
      <c r="E651" s="21"/>
    </row>
    <row r="652" spans="4:5" ht="15.75" customHeight="1" x14ac:dyDescent="0.35">
      <c r="D652" s="21"/>
      <c r="E652" s="21"/>
    </row>
    <row r="653" spans="4:5" ht="15.75" customHeight="1" x14ac:dyDescent="0.35">
      <c r="D653" s="21"/>
      <c r="E653" s="21"/>
    </row>
    <row r="654" spans="4:5" ht="15.75" customHeight="1" x14ac:dyDescent="0.35">
      <c r="D654" s="21"/>
      <c r="E654" s="21"/>
    </row>
    <row r="655" spans="4:5" ht="15.75" customHeight="1" x14ac:dyDescent="0.35">
      <c r="D655" s="21"/>
      <c r="E655" s="21"/>
    </row>
    <row r="656" spans="4:5" ht="15.75" customHeight="1" x14ac:dyDescent="0.35">
      <c r="D656" s="21"/>
      <c r="E656" s="21"/>
    </row>
    <row r="657" spans="4:5" ht="15.75" customHeight="1" x14ac:dyDescent="0.35">
      <c r="D657" s="21"/>
      <c r="E657" s="21"/>
    </row>
    <row r="658" spans="4:5" ht="15.75" customHeight="1" x14ac:dyDescent="0.35">
      <c r="D658" s="21"/>
      <c r="E658" s="21"/>
    </row>
    <row r="659" spans="4:5" ht="15.75" customHeight="1" x14ac:dyDescent="0.35">
      <c r="D659" s="21"/>
      <c r="E659" s="21"/>
    </row>
    <row r="660" spans="4:5" ht="15.75" customHeight="1" x14ac:dyDescent="0.35">
      <c r="D660" s="21"/>
      <c r="E660" s="21"/>
    </row>
    <row r="661" spans="4:5" ht="15.75" customHeight="1" x14ac:dyDescent="0.35">
      <c r="D661" s="21"/>
      <c r="E661" s="21"/>
    </row>
    <row r="662" spans="4:5" ht="15.75" customHeight="1" x14ac:dyDescent="0.35">
      <c r="D662" s="21"/>
      <c r="E662" s="21"/>
    </row>
    <row r="663" spans="4:5" ht="15.75" customHeight="1" x14ac:dyDescent="0.35">
      <c r="D663" s="21"/>
      <c r="E663" s="21"/>
    </row>
    <row r="664" spans="4:5" ht="15.75" customHeight="1" x14ac:dyDescent="0.35">
      <c r="D664" s="21"/>
      <c r="E664" s="21"/>
    </row>
    <row r="665" spans="4:5" ht="15.75" customHeight="1" x14ac:dyDescent="0.35">
      <c r="D665" s="21"/>
      <c r="E665" s="21"/>
    </row>
    <row r="666" spans="4:5" ht="15.75" customHeight="1" x14ac:dyDescent="0.35">
      <c r="D666" s="21"/>
      <c r="E666" s="21"/>
    </row>
    <row r="667" spans="4:5" ht="15.75" customHeight="1" x14ac:dyDescent="0.35">
      <c r="D667" s="21"/>
      <c r="E667" s="21"/>
    </row>
    <row r="668" spans="4:5" ht="15.75" customHeight="1" x14ac:dyDescent="0.35">
      <c r="D668" s="21"/>
      <c r="E668" s="21"/>
    </row>
    <row r="669" spans="4:5" ht="15.75" customHeight="1" x14ac:dyDescent="0.35">
      <c r="D669" s="21"/>
      <c r="E669" s="21"/>
    </row>
    <row r="670" spans="4:5" ht="15.75" customHeight="1" x14ac:dyDescent="0.35">
      <c r="D670" s="21"/>
      <c r="E670" s="21"/>
    </row>
    <row r="671" spans="4:5" ht="15.75" customHeight="1" x14ac:dyDescent="0.35">
      <c r="D671" s="21"/>
      <c r="E671" s="21"/>
    </row>
    <row r="672" spans="4:5" ht="15.75" customHeight="1" x14ac:dyDescent="0.35">
      <c r="D672" s="21"/>
      <c r="E672" s="21"/>
    </row>
    <row r="673" spans="4:5" ht="15.75" customHeight="1" x14ac:dyDescent="0.35">
      <c r="D673" s="21"/>
      <c r="E673" s="21"/>
    </row>
    <row r="674" spans="4:5" ht="15.75" customHeight="1" x14ac:dyDescent="0.35">
      <c r="D674" s="21"/>
      <c r="E674" s="21"/>
    </row>
    <row r="675" spans="4:5" ht="15.75" customHeight="1" x14ac:dyDescent="0.35">
      <c r="D675" s="21"/>
      <c r="E675" s="21"/>
    </row>
    <row r="676" spans="4:5" ht="15.75" customHeight="1" x14ac:dyDescent="0.35">
      <c r="D676" s="21"/>
      <c r="E676" s="21"/>
    </row>
    <row r="677" spans="4:5" ht="15.75" customHeight="1" x14ac:dyDescent="0.35">
      <c r="D677" s="21"/>
      <c r="E677" s="21"/>
    </row>
    <row r="678" spans="4:5" ht="15.75" customHeight="1" x14ac:dyDescent="0.35">
      <c r="D678" s="21"/>
      <c r="E678" s="21"/>
    </row>
    <row r="679" spans="4:5" ht="15.75" customHeight="1" x14ac:dyDescent="0.35">
      <c r="D679" s="21"/>
      <c r="E679" s="21"/>
    </row>
    <row r="680" spans="4:5" ht="15.75" customHeight="1" x14ac:dyDescent="0.35">
      <c r="D680" s="21"/>
      <c r="E680" s="21"/>
    </row>
    <row r="681" spans="4:5" ht="15.75" customHeight="1" x14ac:dyDescent="0.35">
      <c r="D681" s="21"/>
      <c r="E681" s="21"/>
    </row>
    <row r="682" spans="4:5" ht="15.75" customHeight="1" x14ac:dyDescent="0.35">
      <c r="D682" s="21"/>
      <c r="E682" s="21"/>
    </row>
    <row r="683" spans="4:5" ht="15.75" customHeight="1" x14ac:dyDescent="0.35">
      <c r="D683" s="21"/>
      <c r="E683" s="21"/>
    </row>
    <row r="684" spans="4:5" ht="15.75" customHeight="1" x14ac:dyDescent="0.35">
      <c r="D684" s="21"/>
      <c r="E684" s="21"/>
    </row>
    <row r="685" spans="4:5" ht="15.75" customHeight="1" x14ac:dyDescent="0.35">
      <c r="D685" s="21"/>
      <c r="E685" s="21"/>
    </row>
    <row r="686" spans="4:5" ht="15.75" customHeight="1" x14ac:dyDescent="0.35">
      <c r="D686" s="21"/>
      <c r="E686" s="21"/>
    </row>
    <row r="687" spans="4:5" ht="15.75" customHeight="1" x14ac:dyDescent="0.35">
      <c r="D687" s="21"/>
      <c r="E687" s="21"/>
    </row>
    <row r="688" spans="4:5" ht="15.75" customHeight="1" x14ac:dyDescent="0.35">
      <c r="D688" s="21"/>
      <c r="E688" s="21"/>
    </row>
    <row r="689" spans="4:5" ht="15.75" customHeight="1" x14ac:dyDescent="0.35">
      <c r="D689" s="21"/>
      <c r="E689" s="21"/>
    </row>
    <row r="690" spans="4:5" ht="15.75" customHeight="1" x14ac:dyDescent="0.35">
      <c r="D690" s="21"/>
      <c r="E690" s="21"/>
    </row>
    <row r="691" spans="4:5" ht="15.75" customHeight="1" x14ac:dyDescent="0.35">
      <c r="D691" s="21"/>
      <c r="E691" s="21"/>
    </row>
    <row r="692" spans="4:5" ht="15.75" customHeight="1" x14ac:dyDescent="0.35">
      <c r="D692" s="21"/>
      <c r="E692" s="21"/>
    </row>
    <row r="693" spans="4:5" ht="15.75" customHeight="1" x14ac:dyDescent="0.35">
      <c r="D693" s="21"/>
      <c r="E693" s="21"/>
    </row>
    <row r="694" spans="4:5" ht="15.75" customHeight="1" x14ac:dyDescent="0.35">
      <c r="D694" s="21"/>
      <c r="E694" s="21"/>
    </row>
    <row r="695" spans="4:5" ht="15.75" customHeight="1" x14ac:dyDescent="0.35">
      <c r="D695" s="21"/>
      <c r="E695" s="21"/>
    </row>
    <row r="696" spans="4:5" ht="15.75" customHeight="1" x14ac:dyDescent="0.35">
      <c r="D696" s="21"/>
      <c r="E696" s="21"/>
    </row>
    <row r="697" spans="4:5" ht="15.75" customHeight="1" x14ac:dyDescent="0.35">
      <c r="D697" s="21"/>
      <c r="E697" s="21"/>
    </row>
    <row r="698" spans="4:5" ht="15.75" customHeight="1" x14ac:dyDescent="0.35">
      <c r="D698" s="21"/>
      <c r="E698" s="21"/>
    </row>
    <row r="699" spans="4:5" ht="15.75" customHeight="1" x14ac:dyDescent="0.35">
      <c r="D699" s="21"/>
      <c r="E699" s="21"/>
    </row>
    <row r="700" spans="4:5" ht="15.75" customHeight="1" x14ac:dyDescent="0.35">
      <c r="D700" s="21"/>
      <c r="E700" s="21"/>
    </row>
    <row r="701" spans="4:5" ht="15.75" customHeight="1" x14ac:dyDescent="0.35">
      <c r="D701" s="21"/>
      <c r="E701" s="21"/>
    </row>
    <row r="702" spans="4:5" ht="15.75" customHeight="1" x14ac:dyDescent="0.35">
      <c r="D702" s="21"/>
      <c r="E702" s="21"/>
    </row>
    <row r="703" spans="4:5" ht="15.75" customHeight="1" x14ac:dyDescent="0.35">
      <c r="D703" s="21"/>
      <c r="E703" s="21"/>
    </row>
    <row r="704" spans="4:5" ht="15.75" customHeight="1" x14ac:dyDescent="0.35">
      <c r="D704" s="21"/>
      <c r="E704" s="21"/>
    </row>
    <row r="705" spans="4:5" ht="15.75" customHeight="1" x14ac:dyDescent="0.35">
      <c r="D705" s="21"/>
      <c r="E705" s="21"/>
    </row>
    <row r="706" spans="4:5" ht="15.75" customHeight="1" x14ac:dyDescent="0.35">
      <c r="D706" s="21"/>
      <c r="E706" s="21"/>
    </row>
    <row r="707" spans="4:5" ht="15.75" customHeight="1" x14ac:dyDescent="0.35">
      <c r="D707" s="21"/>
      <c r="E707" s="21"/>
    </row>
    <row r="708" spans="4:5" ht="15.75" customHeight="1" x14ac:dyDescent="0.35">
      <c r="D708" s="21"/>
      <c r="E708" s="21"/>
    </row>
    <row r="709" spans="4:5" ht="15.75" customHeight="1" x14ac:dyDescent="0.35">
      <c r="D709" s="21"/>
      <c r="E709" s="21"/>
    </row>
    <row r="710" spans="4:5" ht="15.75" customHeight="1" x14ac:dyDescent="0.35">
      <c r="D710" s="21"/>
      <c r="E710" s="21"/>
    </row>
    <row r="711" spans="4:5" ht="15.75" customHeight="1" x14ac:dyDescent="0.35">
      <c r="D711" s="21"/>
      <c r="E711" s="21"/>
    </row>
    <row r="712" spans="4:5" ht="15.75" customHeight="1" x14ac:dyDescent="0.35">
      <c r="D712" s="21"/>
      <c r="E712" s="21"/>
    </row>
    <row r="713" spans="4:5" ht="15.75" customHeight="1" x14ac:dyDescent="0.35">
      <c r="D713" s="21"/>
      <c r="E713" s="21"/>
    </row>
    <row r="714" spans="4:5" ht="15.75" customHeight="1" x14ac:dyDescent="0.35">
      <c r="D714" s="21"/>
      <c r="E714" s="21"/>
    </row>
    <row r="715" spans="4:5" ht="15.75" customHeight="1" x14ac:dyDescent="0.35">
      <c r="D715" s="21"/>
      <c r="E715" s="21"/>
    </row>
    <row r="716" spans="4:5" ht="15.75" customHeight="1" x14ac:dyDescent="0.35">
      <c r="D716" s="21"/>
      <c r="E716" s="21"/>
    </row>
    <row r="717" spans="4:5" ht="15.75" customHeight="1" x14ac:dyDescent="0.35">
      <c r="D717" s="21"/>
      <c r="E717" s="21"/>
    </row>
    <row r="718" spans="4:5" ht="15.75" customHeight="1" x14ac:dyDescent="0.35">
      <c r="D718" s="21"/>
      <c r="E718" s="21"/>
    </row>
    <row r="719" spans="4:5" ht="15.75" customHeight="1" x14ac:dyDescent="0.35">
      <c r="D719" s="21"/>
      <c r="E719" s="21"/>
    </row>
    <row r="720" spans="4:5" ht="15.75" customHeight="1" x14ac:dyDescent="0.35">
      <c r="D720" s="21"/>
      <c r="E720" s="21"/>
    </row>
    <row r="721" spans="4:5" ht="15.75" customHeight="1" x14ac:dyDescent="0.35">
      <c r="D721" s="21"/>
      <c r="E721" s="21"/>
    </row>
    <row r="722" spans="4:5" ht="15.75" customHeight="1" x14ac:dyDescent="0.35">
      <c r="D722" s="21"/>
      <c r="E722" s="21"/>
    </row>
    <row r="723" spans="4:5" ht="15.75" customHeight="1" x14ac:dyDescent="0.35">
      <c r="D723" s="21"/>
      <c r="E723" s="21"/>
    </row>
    <row r="724" spans="4:5" ht="15.75" customHeight="1" x14ac:dyDescent="0.35">
      <c r="D724" s="21"/>
      <c r="E724" s="21"/>
    </row>
    <row r="725" spans="4:5" ht="15.75" customHeight="1" x14ac:dyDescent="0.35">
      <c r="D725" s="21"/>
      <c r="E725" s="21"/>
    </row>
    <row r="726" spans="4:5" ht="15.75" customHeight="1" x14ac:dyDescent="0.35">
      <c r="D726" s="21"/>
      <c r="E726" s="21"/>
    </row>
    <row r="727" spans="4:5" ht="15.75" customHeight="1" x14ac:dyDescent="0.35">
      <c r="D727" s="21"/>
      <c r="E727" s="21"/>
    </row>
    <row r="728" spans="4:5" ht="15.75" customHeight="1" x14ac:dyDescent="0.35">
      <c r="D728" s="21"/>
      <c r="E728" s="21"/>
    </row>
    <row r="729" spans="4:5" ht="15.75" customHeight="1" x14ac:dyDescent="0.35">
      <c r="D729" s="21"/>
      <c r="E729" s="21"/>
    </row>
    <row r="730" spans="4:5" ht="15.75" customHeight="1" x14ac:dyDescent="0.35">
      <c r="D730" s="21"/>
      <c r="E730" s="21"/>
    </row>
    <row r="731" spans="4:5" ht="15.75" customHeight="1" x14ac:dyDescent="0.35">
      <c r="D731" s="21"/>
      <c r="E731" s="21"/>
    </row>
    <row r="732" spans="4:5" ht="15.75" customHeight="1" x14ac:dyDescent="0.35">
      <c r="D732" s="21"/>
      <c r="E732" s="21"/>
    </row>
    <row r="733" spans="4:5" ht="15.75" customHeight="1" x14ac:dyDescent="0.35">
      <c r="D733" s="21"/>
      <c r="E733" s="21"/>
    </row>
    <row r="734" spans="4:5" ht="15.75" customHeight="1" x14ac:dyDescent="0.35">
      <c r="D734" s="21"/>
      <c r="E734" s="21"/>
    </row>
    <row r="735" spans="4:5" ht="15.75" customHeight="1" x14ac:dyDescent="0.35">
      <c r="D735" s="21"/>
      <c r="E735" s="21"/>
    </row>
    <row r="736" spans="4:5" ht="15.75" customHeight="1" x14ac:dyDescent="0.35">
      <c r="D736" s="21"/>
      <c r="E736" s="21"/>
    </row>
    <row r="737" spans="4:5" ht="15.75" customHeight="1" x14ac:dyDescent="0.35">
      <c r="D737" s="21"/>
      <c r="E737" s="21"/>
    </row>
    <row r="738" spans="4:5" ht="15.75" customHeight="1" x14ac:dyDescent="0.35">
      <c r="D738" s="21"/>
      <c r="E738" s="21"/>
    </row>
    <row r="739" spans="4:5" ht="15.75" customHeight="1" x14ac:dyDescent="0.35">
      <c r="D739" s="21"/>
      <c r="E739" s="21"/>
    </row>
    <row r="740" spans="4:5" ht="15.75" customHeight="1" x14ac:dyDescent="0.35">
      <c r="D740" s="21"/>
      <c r="E740" s="21"/>
    </row>
    <row r="741" spans="4:5" ht="15.75" customHeight="1" x14ac:dyDescent="0.35">
      <c r="D741" s="21"/>
      <c r="E741" s="21"/>
    </row>
    <row r="742" spans="4:5" ht="15.75" customHeight="1" x14ac:dyDescent="0.35">
      <c r="D742" s="21"/>
      <c r="E742" s="21"/>
    </row>
    <row r="743" spans="4:5" ht="15.75" customHeight="1" x14ac:dyDescent="0.35">
      <c r="D743" s="21"/>
      <c r="E743" s="21"/>
    </row>
    <row r="744" spans="4:5" ht="15.75" customHeight="1" x14ac:dyDescent="0.35">
      <c r="D744" s="21"/>
      <c r="E744" s="21"/>
    </row>
    <row r="745" spans="4:5" ht="15.75" customHeight="1" x14ac:dyDescent="0.35">
      <c r="D745" s="21"/>
      <c r="E745" s="21"/>
    </row>
    <row r="746" spans="4:5" ht="15.75" customHeight="1" x14ac:dyDescent="0.35">
      <c r="D746" s="21"/>
      <c r="E746" s="21"/>
    </row>
    <row r="747" spans="4:5" ht="15.75" customHeight="1" x14ac:dyDescent="0.35">
      <c r="D747" s="21"/>
      <c r="E747" s="21"/>
    </row>
    <row r="748" spans="4:5" ht="15.75" customHeight="1" x14ac:dyDescent="0.35">
      <c r="D748" s="21"/>
      <c r="E748" s="21"/>
    </row>
    <row r="749" spans="4:5" ht="15.75" customHeight="1" x14ac:dyDescent="0.35">
      <c r="D749" s="21"/>
      <c r="E749" s="21"/>
    </row>
    <row r="750" spans="4:5" ht="15.75" customHeight="1" x14ac:dyDescent="0.35">
      <c r="D750" s="21"/>
      <c r="E750" s="21"/>
    </row>
    <row r="751" spans="4:5" ht="15.75" customHeight="1" x14ac:dyDescent="0.35">
      <c r="D751" s="21"/>
      <c r="E751" s="21"/>
    </row>
    <row r="752" spans="4:5" ht="15.75" customHeight="1" x14ac:dyDescent="0.35">
      <c r="D752" s="21"/>
      <c r="E752" s="21"/>
    </row>
    <row r="753" spans="4:5" ht="15.75" customHeight="1" x14ac:dyDescent="0.35">
      <c r="D753" s="21"/>
      <c r="E753" s="21"/>
    </row>
    <row r="754" spans="4:5" ht="15.75" customHeight="1" x14ac:dyDescent="0.35">
      <c r="D754" s="21"/>
      <c r="E754" s="21"/>
    </row>
    <row r="755" spans="4:5" ht="15.75" customHeight="1" x14ac:dyDescent="0.35">
      <c r="D755" s="21"/>
      <c r="E755" s="21"/>
    </row>
    <row r="756" spans="4:5" ht="15.75" customHeight="1" x14ac:dyDescent="0.35">
      <c r="D756" s="21"/>
      <c r="E756" s="21"/>
    </row>
    <row r="757" spans="4:5" ht="15.75" customHeight="1" x14ac:dyDescent="0.35">
      <c r="D757" s="21"/>
      <c r="E757" s="21"/>
    </row>
    <row r="758" spans="4:5" ht="15.75" customHeight="1" x14ac:dyDescent="0.35">
      <c r="D758" s="21"/>
      <c r="E758" s="21"/>
    </row>
    <row r="759" spans="4:5" ht="15.75" customHeight="1" x14ac:dyDescent="0.35">
      <c r="D759" s="21"/>
      <c r="E759" s="21"/>
    </row>
    <row r="760" spans="4:5" ht="15.75" customHeight="1" x14ac:dyDescent="0.35">
      <c r="D760" s="21"/>
      <c r="E760" s="21"/>
    </row>
    <row r="761" spans="4:5" ht="15.75" customHeight="1" x14ac:dyDescent="0.35">
      <c r="D761" s="21"/>
      <c r="E761" s="21"/>
    </row>
    <row r="762" spans="4:5" ht="15.75" customHeight="1" x14ac:dyDescent="0.35">
      <c r="D762" s="21"/>
      <c r="E762" s="21"/>
    </row>
    <row r="763" spans="4:5" ht="15.75" customHeight="1" x14ac:dyDescent="0.35">
      <c r="D763" s="21"/>
      <c r="E763" s="21"/>
    </row>
    <row r="764" spans="4:5" ht="15.75" customHeight="1" x14ac:dyDescent="0.35">
      <c r="D764" s="21"/>
      <c r="E764" s="21"/>
    </row>
    <row r="765" spans="4:5" ht="15.75" customHeight="1" x14ac:dyDescent="0.35">
      <c r="D765" s="21"/>
      <c r="E765" s="21"/>
    </row>
    <row r="766" spans="4:5" ht="15.75" customHeight="1" x14ac:dyDescent="0.35">
      <c r="D766" s="21"/>
      <c r="E766" s="21"/>
    </row>
    <row r="767" spans="4:5" ht="15.75" customHeight="1" x14ac:dyDescent="0.35">
      <c r="D767" s="21"/>
      <c r="E767" s="21"/>
    </row>
    <row r="768" spans="4:5" ht="15.75" customHeight="1" x14ac:dyDescent="0.35">
      <c r="D768" s="21"/>
      <c r="E768" s="21"/>
    </row>
    <row r="769" spans="4:5" ht="15.75" customHeight="1" x14ac:dyDescent="0.35">
      <c r="D769" s="21"/>
      <c r="E769" s="21"/>
    </row>
    <row r="770" spans="4:5" ht="15.75" customHeight="1" x14ac:dyDescent="0.35">
      <c r="D770" s="21"/>
      <c r="E770" s="21"/>
    </row>
    <row r="771" spans="4:5" ht="15.75" customHeight="1" x14ac:dyDescent="0.35">
      <c r="D771" s="21"/>
      <c r="E771" s="21"/>
    </row>
    <row r="772" spans="4:5" ht="15.75" customHeight="1" x14ac:dyDescent="0.35">
      <c r="D772" s="21"/>
      <c r="E772" s="21"/>
    </row>
    <row r="773" spans="4:5" ht="15.75" customHeight="1" x14ac:dyDescent="0.35">
      <c r="D773" s="21"/>
      <c r="E773" s="21"/>
    </row>
    <row r="774" spans="4:5" ht="15.75" customHeight="1" x14ac:dyDescent="0.35">
      <c r="D774" s="21"/>
      <c r="E774" s="21"/>
    </row>
    <row r="775" spans="4:5" ht="15.75" customHeight="1" x14ac:dyDescent="0.35">
      <c r="D775" s="21"/>
      <c r="E775" s="21"/>
    </row>
    <row r="776" spans="4:5" ht="15.75" customHeight="1" x14ac:dyDescent="0.35">
      <c r="D776" s="21"/>
      <c r="E776" s="21"/>
    </row>
    <row r="777" spans="4:5" ht="15.75" customHeight="1" x14ac:dyDescent="0.35">
      <c r="D777" s="21"/>
      <c r="E777" s="21"/>
    </row>
    <row r="778" spans="4:5" ht="15.75" customHeight="1" x14ac:dyDescent="0.35">
      <c r="D778" s="21"/>
      <c r="E778" s="21"/>
    </row>
    <row r="779" spans="4:5" ht="15.75" customHeight="1" x14ac:dyDescent="0.35">
      <c r="D779" s="21"/>
      <c r="E779" s="21"/>
    </row>
    <row r="780" spans="4:5" ht="15.75" customHeight="1" x14ac:dyDescent="0.35">
      <c r="D780" s="21"/>
      <c r="E780" s="21"/>
    </row>
    <row r="781" spans="4:5" ht="15.75" customHeight="1" x14ac:dyDescent="0.35">
      <c r="D781" s="21"/>
      <c r="E781" s="21"/>
    </row>
    <row r="782" spans="4:5" ht="15.75" customHeight="1" x14ac:dyDescent="0.35">
      <c r="D782" s="21"/>
      <c r="E782" s="21"/>
    </row>
    <row r="783" spans="4:5" ht="15.75" customHeight="1" x14ac:dyDescent="0.35">
      <c r="D783" s="21"/>
      <c r="E783" s="21"/>
    </row>
    <row r="784" spans="4:5" ht="15.75" customHeight="1" x14ac:dyDescent="0.35">
      <c r="D784" s="21"/>
      <c r="E784" s="21"/>
    </row>
    <row r="785" spans="4:5" ht="15.75" customHeight="1" x14ac:dyDescent="0.35">
      <c r="D785" s="21"/>
      <c r="E785" s="21"/>
    </row>
    <row r="786" spans="4:5" ht="15.75" customHeight="1" x14ac:dyDescent="0.35">
      <c r="D786" s="21"/>
      <c r="E786" s="21"/>
    </row>
    <row r="787" spans="4:5" ht="15.75" customHeight="1" x14ac:dyDescent="0.35">
      <c r="D787" s="21"/>
      <c r="E787" s="21"/>
    </row>
    <row r="788" spans="4:5" ht="15.75" customHeight="1" x14ac:dyDescent="0.35">
      <c r="D788" s="21"/>
      <c r="E788" s="21"/>
    </row>
    <row r="789" spans="4:5" ht="15.75" customHeight="1" x14ac:dyDescent="0.35">
      <c r="D789" s="21"/>
      <c r="E789" s="21"/>
    </row>
    <row r="790" spans="4:5" ht="15.75" customHeight="1" x14ac:dyDescent="0.35">
      <c r="D790" s="21"/>
      <c r="E790" s="21"/>
    </row>
    <row r="791" spans="4:5" ht="15.75" customHeight="1" x14ac:dyDescent="0.35">
      <c r="D791" s="21"/>
      <c r="E791" s="21"/>
    </row>
    <row r="792" spans="4:5" ht="15.75" customHeight="1" x14ac:dyDescent="0.35">
      <c r="D792" s="21"/>
      <c r="E792" s="21"/>
    </row>
    <row r="793" spans="4:5" ht="15.75" customHeight="1" x14ac:dyDescent="0.35">
      <c r="D793" s="21"/>
      <c r="E793" s="21"/>
    </row>
    <row r="794" spans="4:5" ht="15.75" customHeight="1" x14ac:dyDescent="0.35">
      <c r="D794" s="21"/>
      <c r="E794" s="21"/>
    </row>
    <row r="795" spans="4:5" ht="15.75" customHeight="1" x14ac:dyDescent="0.35">
      <c r="D795" s="21"/>
      <c r="E795" s="21"/>
    </row>
    <row r="796" spans="4:5" ht="15.75" customHeight="1" x14ac:dyDescent="0.35">
      <c r="D796" s="21"/>
      <c r="E796" s="21"/>
    </row>
    <row r="797" spans="4:5" ht="15.75" customHeight="1" x14ac:dyDescent="0.35">
      <c r="D797" s="21"/>
      <c r="E797" s="21"/>
    </row>
    <row r="798" spans="4:5" ht="15.75" customHeight="1" x14ac:dyDescent="0.35">
      <c r="D798" s="21"/>
      <c r="E798" s="21"/>
    </row>
    <row r="799" spans="4:5" ht="15.75" customHeight="1" x14ac:dyDescent="0.35">
      <c r="D799" s="21"/>
      <c r="E799" s="21"/>
    </row>
    <row r="800" spans="4:5" ht="15.75" customHeight="1" x14ac:dyDescent="0.35">
      <c r="D800" s="21"/>
      <c r="E800" s="21"/>
    </row>
    <row r="801" spans="4:5" ht="15.75" customHeight="1" x14ac:dyDescent="0.35">
      <c r="D801" s="21"/>
      <c r="E801" s="21"/>
    </row>
    <row r="802" spans="4:5" ht="15.75" customHeight="1" x14ac:dyDescent="0.35">
      <c r="D802" s="21"/>
      <c r="E802" s="21"/>
    </row>
    <row r="803" spans="4:5" ht="15.75" customHeight="1" x14ac:dyDescent="0.35">
      <c r="D803" s="21"/>
      <c r="E803" s="21"/>
    </row>
    <row r="804" spans="4:5" ht="15.75" customHeight="1" x14ac:dyDescent="0.35">
      <c r="D804" s="21"/>
      <c r="E804" s="21"/>
    </row>
    <row r="805" spans="4:5" ht="15.75" customHeight="1" x14ac:dyDescent="0.35">
      <c r="D805" s="21"/>
      <c r="E805" s="21"/>
    </row>
    <row r="806" spans="4:5" ht="15.75" customHeight="1" x14ac:dyDescent="0.35">
      <c r="D806" s="21"/>
      <c r="E806" s="21"/>
    </row>
    <row r="807" spans="4:5" ht="15.75" customHeight="1" x14ac:dyDescent="0.35">
      <c r="D807" s="21"/>
      <c r="E807" s="21"/>
    </row>
    <row r="808" spans="4:5" ht="15.75" customHeight="1" x14ac:dyDescent="0.35">
      <c r="D808" s="21"/>
      <c r="E808" s="21"/>
    </row>
    <row r="809" spans="4:5" ht="15.75" customHeight="1" x14ac:dyDescent="0.35">
      <c r="D809" s="21"/>
      <c r="E809" s="21"/>
    </row>
    <row r="810" spans="4:5" ht="15.75" customHeight="1" x14ac:dyDescent="0.35">
      <c r="D810" s="21"/>
      <c r="E810" s="21"/>
    </row>
    <row r="811" spans="4:5" ht="15.75" customHeight="1" x14ac:dyDescent="0.35">
      <c r="D811" s="21"/>
      <c r="E811" s="21"/>
    </row>
    <row r="812" spans="4:5" ht="15.75" customHeight="1" x14ac:dyDescent="0.35">
      <c r="D812" s="21"/>
      <c r="E812" s="21"/>
    </row>
    <row r="813" spans="4:5" ht="15.75" customHeight="1" x14ac:dyDescent="0.35">
      <c r="D813" s="21"/>
      <c r="E813" s="21"/>
    </row>
    <row r="814" spans="4:5" ht="15.75" customHeight="1" x14ac:dyDescent="0.35">
      <c r="D814" s="21"/>
      <c r="E814" s="21"/>
    </row>
    <row r="815" spans="4:5" ht="15.75" customHeight="1" x14ac:dyDescent="0.35">
      <c r="D815" s="21"/>
      <c r="E815" s="21"/>
    </row>
    <row r="816" spans="4:5" ht="15.75" customHeight="1" x14ac:dyDescent="0.35">
      <c r="D816" s="21"/>
      <c r="E816" s="21"/>
    </row>
    <row r="817" spans="4:5" ht="15.75" customHeight="1" x14ac:dyDescent="0.35">
      <c r="D817" s="21"/>
      <c r="E817" s="21"/>
    </row>
    <row r="818" spans="4:5" ht="15.75" customHeight="1" x14ac:dyDescent="0.35">
      <c r="D818" s="21"/>
      <c r="E818" s="21"/>
    </row>
    <row r="819" spans="4:5" ht="15.75" customHeight="1" x14ac:dyDescent="0.35">
      <c r="D819" s="21"/>
      <c r="E819" s="21"/>
    </row>
    <row r="820" spans="4:5" ht="15.75" customHeight="1" x14ac:dyDescent="0.35">
      <c r="D820" s="21"/>
      <c r="E820" s="21"/>
    </row>
    <row r="821" spans="4:5" ht="15.75" customHeight="1" x14ac:dyDescent="0.35">
      <c r="D821" s="21"/>
      <c r="E821" s="21"/>
    </row>
    <row r="822" spans="4:5" ht="15.75" customHeight="1" x14ac:dyDescent="0.35">
      <c r="D822" s="21"/>
      <c r="E822" s="21"/>
    </row>
    <row r="823" spans="4:5" ht="15.75" customHeight="1" x14ac:dyDescent="0.35">
      <c r="D823" s="21"/>
      <c r="E823" s="21"/>
    </row>
    <row r="824" spans="4:5" ht="15.75" customHeight="1" x14ac:dyDescent="0.35">
      <c r="D824" s="21"/>
      <c r="E824" s="21"/>
    </row>
    <row r="825" spans="4:5" ht="15.75" customHeight="1" x14ac:dyDescent="0.35">
      <c r="D825" s="21"/>
      <c r="E825" s="21"/>
    </row>
    <row r="826" spans="4:5" ht="15.75" customHeight="1" x14ac:dyDescent="0.35">
      <c r="D826" s="21"/>
      <c r="E826" s="21"/>
    </row>
    <row r="827" spans="4:5" ht="15.75" customHeight="1" x14ac:dyDescent="0.35">
      <c r="D827" s="21"/>
      <c r="E827" s="21"/>
    </row>
    <row r="828" spans="4:5" ht="15.75" customHeight="1" x14ac:dyDescent="0.35">
      <c r="D828" s="21"/>
      <c r="E828" s="21"/>
    </row>
    <row r="829" spans="4:5" ht="15.75" customHeight="1" x14ac:dyDescent="0.35">
      <c r="D829" s="21"/>
      <c r="E829" s="21"/>
    </row>
    <row r="830" spans="4:5" ht="15.75" customHeight="1" x14ac:dyDescent="0.35">
      <c r="D830" s="21"/>
      <c r="E830" s="21"/>
    </row>
    <row r="831" spans="4:5" ht="15.75" customHeight="1" x14ac:dyDescent="0.35">
      <c r="D831" s="21"/>
      <c r="E831" s="21"/>
    </row>
    <row r="832" spans="4:5" ht="15.75" customHeight="1" x14ac:dyDescent="0.35">
      <c r="D832" s="21"/>
      <c r="E832" s="21"/>
    </row>
    <row r="833" spans="4:5" ht="15.75" customHeight="1" x14ac:dyDescent="0.35">
      <c r="D833" s="21"/>
      <c r="E833" s="21"/>
    </row>
    <row r="834" spans="4:5" ht="15.75" customHeight="1" x14ac:dyDescent="0.35">
      <c r="D834" s="21"/>
      <c r="E834" s="21"/>
    </row>
    <row r="835" spans="4:5" ht="15.75" customHeight="1" x14ac:dyDescent="0.35">
      <c r="D835" s="21"/>
      <c r="E835" s="21"/>
    </row>
    <row r="836" spans="4:5" ht="15.75" customHeight="1" x14ac:dyDescent="0.35">
      <c r="D836" s="21"/>
      <c r="E836" s="21"/>
    </row>
    <row r="837" spans="4:5" ht="15.75" customHeight="1" x14ac:dyDescent="0.35">
      <c r="D837" s="21"/>
      <c r="E837" s="21"/>
    </row>
    <row r="838" spans="4:5" ht="15.75" customHeight="1" x14ac:dyDescent="0.35">
      <c r="D838" s="21"/>
      <c r="E838" s="21"/>
    </row>
    <row r="839" spans="4:5" ht="15.75" customHeight="1" x14ac:dyDescent="0.35">
      <c r="D839" s="21"/>
      <c r="E839" s="21"/>
    </row>
    <row r="840" spans="4:5" ht="15.75" customHeight="1" x14ac:dyDescent="0.35">
      <c r="D840" s="21"/>
      <c r="E840" s="21"/>
    </row>
    <row r="841" spans="4:5" ht="15.75" customHeight="1" x14ac:dyDescent="0.35">
      <c r="D841" s="21"/>
      <c r="E841" s="21"/>
    </row>
    <row r="842" spans="4:5" ht="15.75" customHeight="1" x14ac:dyDescent="0.35">
      <c r="D842" s="21"/>
      <c r="E842" s="21"/>
    </row>
    <row r="843" spans="4:5" ht="15.75" customHeight="1" x14ac:dyDescent="0.35">
      <c r="D843" s="21"/>
      <c r="E843" s="21"/>
    </row>
    <row r="844" spans="4:5" ht="15.75" customHeight="1" x14ac:dyDescent="0.35">
      <c r="D844" s="21"/>
      <c r="E844" s="21"/>
    </row>
    <row r="845" spans="4:5" ht="15.75" customHeight="1" x14ac:dyDescent="0.35">
      <c r="D845" s="21"/>
      <c r="E845" s="21"/>
    </row>
    <row r="846" spans="4:5" ht="15.75" customHeight="1" x14ac:dyDescent="0.35">
      <c r="D846" s="21"/>
      <c r="E846" s="21"/>
    </row>
    <row r="847" spans="4:5" ht="15.75" customHeight="1" x14ac:dyDescent="0.35">
      <c r="D847" s="21"/>
      <c r="E847" s="21"/>
    </row>
    <row r="848" spans="4:5" ht="15.75" customHeight="1" x14ac:dyDescent="0.35">
      <c r="D848" s="21"/>
      <c r="E848" s="21"/>
    </row>
    <row r="849" spans="4:5" ht="15.75" customHeight="1" x14ac:dyDescent="0.35">
      <c r="D849" s="21"/>
      <c r="E849" s="21"/>
    </row>
    <row r="850" spans="4:5" ht="15.75" customHeight="1" x14ac:dyDescent="0.35">
      <c r="D850" s="21"/>
      <c r="E850" s="21"/>
    </row>
    <row r="851" spans="4:5" ht="15.75" customHeight="1" x14ac:dyDescent="0.35">
      <c r="D851" s="21"/>
      <c r="E851" s="21"/>
    </row>
    <row r="852" spans="4:5" ht="15.75" customHeight="1" x14ac:dyDescent="0.35">
      <c r="D852" s="21"/>
      <c r="E852" s="21"/>
    </row>
    <row r="853" spans="4:5" ht="15.75" customHeight="1" x14ac:dyDescent="0.35">
      <c r="D853" s="21"/>
      <c r="E853" s="21"/>
    </row>
    <row r="854" spans="4:5" ht="15.75" customHeight="1" x14ac:dyDescent="0.35">
      <c r="D854" s="21"/>
      <c r="E854" s="21"/>
    </row>
    <row r="855" spans="4:5" ht="15.75" customHeight="1" x14ac:dyDescent="0.35">
      <c r="D855" s="21"/>
      <c r="E855" s="21"/>
    </row>
    <row r="856" spans="4:5" ht="15.75" customHeight="1" x14ac:dyDescent="0.35">
      <c r="D856" s="21"/>
      <c r="E856" s="21"/>
    </row>
    <row r="857" spans="4:5" ht="15.75" customHeight="1" x14ac:dyDescent="0.35">
      <c r="D857" s="21"/>
      <c r="E857" s="21"/>
    </row>
    <row r="858" spans="4:5" ht="15.75" customHeight="1" x14ac:dyDescent="0.35">
      <c r="D858" s="21"/>
      <c r="E858" s="21"/>
    </row>
    <row r="859" spans="4:5" ht="15.75" customHeight="1" x14ac:dyDescent="0.35">
      <c r="D859" s="21"/>
      <c r="E859" s="21"/>
    </row>
    <row r="860" spans="4:5" ht="15.75" customHeight="1" x14ac:dyDescent="0.35">
      <c r="D860" s="21"/>
      <c r="E860" s="21"/>
    </row>
    <row r="861" spans="4:5" ht="15.75" customHeight="1" x14ac:dyDescent="0.35">
      <c r="D861" s="21"/>
      <c r="E861" s="21"/>
    </row>
    <row r="862" spans="4:5" ht="15.75" customHeight="1" x14ac:dyDescent="0.35">
      <c r="D862" s="21"/>
      <c r="E862" s="21"/>
    </row>
    <row r="863" spans="4:5" ht="15.75" customHeight="1" x14ac:dyDescent="0.35">
      <c r="D863" s="21"/>
      <c r="E863" s="21"/>
    </row>
    <row r="864" spans="4:5" ht="15.75" customHeight="1" x14ac:dyDescent="0.35">
      <c r="D864" s="21"/>
      <c r="E864" s="21"/>
    </row>
    <row r="865" spans="4:5" ht="15.75" customHeight="1" x14ac:dyDescent="0.35">
      <c r="D865" s="21"/>
      <c r="E865" s="21"/>
    </row>
    <row r="866" spans="4:5" ht="15.75" customHeight="1" x14ac:dyDescent="0.35">
      <c r="D866" s="21"/>
      <c r="E866" s="21"/>
    </row>
    <row r="867" spans="4:5" ht="15.75" customHeight="1" x14ac:dyDescent="0.35">
      <c r="D867" s="21"/>
      <c r="E867" s="21"/>
    </row>
    <row r="868" spans="4:5" ht="15.75" customHeight="1" x14ac:dyDescent="0.35">
      <c r="D868" s="21"/>
      <c r="E868" s="21"/>
    </row>
    <row r="869" spans="4:5" ht="15.75" customHeight="1" x14ac:dyDescent="0.35">
      <c r="D869" s="21"/>
      <c r="E869" s="21"/>
    </row>
    <row r="870" spans="4:5" ht="15.75" customHeight="1" x14ac:dyDescent="0.35">
      <c r="D870" s="21"/>
      <c r="E870" s="21"/>
    </row>
    <row r="871" spans="4:5" ht="15.75" customHeight="1" x14ac:dyDescent="0.35">
      <c r="D871" s="21"/>
      <c r="E871" s="21"/>
    </row>
    <row r="872" spans="4:5" ht="15.75" customHeight="1" x14ac:dyDescent="0.35">
      <c r="D872" s="21"/>
      <c r="E872" s="21"/>
    </row>
    <row r="873" spans="4:5" ht="15.75" customHeight="1" x14ac:dyDescent="0.35">
      <c r="D873" s="21"/>
      <c r="E873" s="21"/>
    </row>
    <row r="874" spans="4:5" ht="15.75" customHeight="1" x14ac:dyDescent="0.35">
      <c r="D874" s="21"/>
      <c r="E874" s="21"/>
    </row>
    <row r="875" spans="4:5" ht="15.75" customHeight="1" x14ac:dyDescent="0.35">
      <c r="D875" s="21"/>
      <c r="E875" s="21"/>
    </row>
    <row r="876" spans="4:5" ht="15.75" customHeight="1" x14ac:dyDescent="0.35">
      <c r="D876" s="21"/>
      <c r="E876" s="21"/>
    </row>
    <row r="877" spans="4:5" ht="15.75" customHeight="1" x14ac:dyDescent="0.35">
      <c r="D877" s="21"/>
      <c r="E877" s="21"/>
    </row>
    <row r="878" spans="4:5" ht="15.75" customHeight="1" x14ac:dyDescent="0.35">
      <c r="D878" s="21"/>
      <c r="E878" s="21"/>
    </row>
    <row r="879" spans="4:5" ht="15.75" customHeight="1" x14ac:dyDescent="0.35">
      <c r="D879" s="21"/>
      <c r="E879" s="21"/>
    </row>
    <row r="880" spans="4:5" ht="15.75" customHeight="1" x14ac:dyDescent="0.35">
      <c r="D880" s="21"/>
      <c r="E880" s="21"/>
    </row>
    <row r="881" spans="4:5" ht="15.75" customHeight="1" x14ac:dyDescent="0.35">
      <c r="D881" s="21"/>
      <c r="E881" s="21"/>
    </row>
    <row r="882" spans="4:5" ht="15.75" customHeight="1" x14ac:dyDescent="0.35">
      <c r="D882" s="21"/>
      <c r="E882" s="21"/>
    </row>
    <row r="883" spans="4:5" ht="15.75" customHeight="1" x14ac:dyDescent="0.35">
      <c r="D883" s="21"/>
      <c r="E883" s="21"/>
    </row>
    <row r="884" spans="4:5" ht="15.75" customHeight="1" x14ac:dyDescent="0.35">
      <c r="D884" s="21"/>
      <c r="E884" s="21"/>
    </row>
    <row r="885" spans="4:5" ht="15.75" customHeight="1" x14ac:dyDescent="0.35">
      <c r="D885" s="21"/>
      <c r="E885" s="21"/>
    </row>
    <row r="886" spans="4:5" ht="15.75" customHeight="1" x14ac:dyDescent="0.35">
      <c r="D886" s="21"/>
      <c r="E886" s="21"/>
    </row>
    <row r="887" spans="4:5" ht="15.75" customHeight="1" x14ac:dyDescent="0.35">
      <c r="D887" s="21"/>
      <c r="E887" s="21"/>
    </row>
    <row r="888" spans="4:5" ht="15.75" customHeight="1" x14ac:dyDescent="0.35">
      <c r="D888" s="21"/>
      <c r="E888" s="21"/>
    </row>
    <row r="889" spans="4:5" ht="15.75" customHeight="1" x14ac:dyDescent="0.35">
      <c r="D889" s="21"/>
      <c r="E889" s="21"/>
    </row>
    <row r="890" spans="4:5" ht="15.75" customHeight="1" x14ac:dyDescent="0.35">
      <c r="D890" s="21"/>
      <c r="E890" s="21"/>
    </row>
    <row r="891" spans="4:5" ht="15.75" customHeight="1" x14ac:dyDescent="0.35">
      <c r="D891" s="21"/>
      <c r="E891" s="21"/>
    </row>
    <row r="892" spans="4:5" ht="15.75" customHeight="1" x14ac:dyDescent="0.35">
      <c r="D892" s="21"/>
      <c r="E892" s="21"/>
    </row>
    <row r="893" spans="4:5" ht="15.75" customHeight="1" x14ac:dyDescent="0.35">
      <c r="D893" s="21"/>
      <c r="E893" s="21"/>
    </row>
    <row r="894" spans="4:5" ht="15.75" customHeight="1" x14ac:dyDescent="0.35">
      <c r="D894" s="21"/>
      <c r="E894" s="21"/>
    </row>
    <row r="895" spans="4:5" ht="15.75" customHeight="1" x14ac:dyDescent="0.35">
      <c r="D895" s="21"/>
      <c r="E895" s="21"/>
    </row>
    <row r="896" spans="4:5" ht="15.75" customHeight="1" x14ac:dyDescent="0.35">
      <c r="D896" s="21"/>
      <c r="E896" s="21"/>
    </row>
    <row r="897" spans="4:5" ht="15.75" customHeight="1" x14ac:dyDescent="0.35">
      <c r="D897" s="21"/>
      <c r="E897" s="21"/>
    </row>
    <row r="898" spans="4:5" ht="15.75" customHeight="1" x14ac:dyDescent="0.35">
      <c r="D898" s="21"/>
      <c r="E898" s="21"/>
    </row>
    <row r="899" spans="4:5" ht="15.75" customHeight="1" x14ac:dyDescent="0.35">
      <c r="D899" s="21"/>
      <c r="E899" s="21"/>
    </row>
    <row r="900" spans="4:5" ht="15.75" customHeight="1" x14ac:dyDescent="0.35">
      <c r="D900" s="21"/>
      <c r="E900" s="21"/>
    </row>
    <row r="901" spans="4:5" ht="15.75" customHeight="1" x14ac:dyDescent="0.35">
      <c r="D901" s="21"/>
      <c r="E901" s="21"/>
    </row>
    <row r="902" spans="4:5" ht="15.75" customHeight="1" x14ac:dyDescent="0.35">
      <c r="D902" s="21"/>
      <c r="E902" s="21"/>
    </row>
    <row r="903" spans="4:5" ht="15.75" customHeight="1" x14ac:dyDescent="0.35">
      <c r="D903" s="21"/>
      <c r="E903" s="21"/>
    </row>
    <row r="904" spans="4:5" ht="15.75" customHeight="1" x14ac:dyDescent="0.35">
      <c r="D904" s="21"/>
      <c r="E904" s="21"/>
    </row>
    <row r="905" spans="4:5" ht="15.75" customHeight="1" x14ac:dyDescent="0.35">
      <c r="D905" s="21"/>
      <c r="E905" s="21"/>
    </row>
    <row r="906" spans="4:5" ht="15.75" customHeight="1" x14ac:dyDescent="0.35">
      <c r="D906" s="21"/>
      <c r="E906" s="21"/>
    </row>
    <row r="907" spans="4:5" ht="15.75" customHeight="1" x14ac:dyDescent="0.35">
      <c r="D907" s="21"/>
      <c r="E907" s="21"/>
    </row>
    <row r="908" spans="4:5" ht="15.75" customHeight="1" x14ac:dyDescent="0.35">
      <c r="D908" s="21"/>
      <c r="E908" s="21"/>
    </row>
    <row r="909" spans="4:5" ht="15.75" customHeight="1" x14ac:dyDescent="0.35">
      <c r="D909" s="21"/>
      <c r="E909" s="21"/>
    </row>
    <row r="910" spans="4:5" ht="15.75" customHeight="1" x14ac:dyDescent="0.35">
      <c r="D910" s="21"/>
      <c r="E910" s="21"/>
    </row>
    <row r="911" spans="4:5" ht="15.75" customHeight="1" x14ac:dyDescent="0.35">
      <c r="D911" s="21"/>
      <c r="E911" s="21"/>
    </row>
    <row r="912" spans="4:5" ht="15.75" customHeight="1" x14ac:dyDescent="0.35">
      <c r="D912" s="21"/>
      <c r="E912" s="21"/>
    </row>
    <row r="913" spans="4:5" ht="15.75" customHeight="1" x14ac:dyDescent="0.35">
      <c r="D913" s="21"/>
      <c r="E913" s="21"/>
    </row>
    <row r="914" spans="4:5" ht="15.75" customHeight="1" x14ac:dyDescent="0.35">
      <c r="D914" s="21"/>
      <c r="E914" s="21"/>
    </row>
    <row r="915" spans="4:5" ht="15.75" customHeight="1" x14ac:dyDescent="0.35">
      <c r="D915" s="21"/>
      <c r="E915" s="21"/>
    </row>
    <row r="916" spans="4:5" ht="15.75" customHeight="1" x14ac:dyDescent="0.35">
      <c r="D916" s="21"/>
      <c r="E916" s="21"/>
    </row>
    <row r="917" spans="4:5" ht="15.75" customHeight="1" x14ac:dyDescent="0.35">
      <c r="D917" s="21"/>
      <c r="E917" s="21"/>
    </row>
    <row r="918" spans="4:5" ht="15.75" customHeight="1" x14ac:dyDescent="0.35">
      <c r="D918" s="21"/>
      <c r="E918" s="21"/>
    </row>
    <row r="919" spans="4:5" ht="15.75" customHeight="1" x14ac:dyDescent="0.35">
      <c r="D919" s="21"/>
      <c r="E919" s="21"/>
    </row>
    <row r="920" spans="4:5" ht="15.75" customHeight="1" x14ac:dyDescent="0.35">
      <c r="D920" s="21"/>
      <c r="E920" s="21"/>
    </row>
    <row r="921" spans="4:5" ht="15.75" customHeight="1" x14ac:dyDescent="0.35">
      <c r="D921" s="21"/>
      <c r="E921" s="21"/>
    </row>
    <row r="922" spans="4:5" ht="15.75" customHeight="1" x14ac:dyDescent="0.35">
      <c r="D922" s="21"/>
      <c r="E922" s="21"/>
    </row>
    <row r="923" spans="4:5" ht="15.75" customHeight="1" x14ac:dyDescent="0.35">
      <c r="D923" s="21"/>
      <c r="E923" s="21"/>
    </row>
    <row r="924" spans="4:5" ht="15.75" customHeight="1" x14ac:dyDescent="0.35">
      <c r="D924" s="21"/>
      <c r="E924" s="21"/>
    </row>
    <row r="925" spans="4:5" ht="15.75" customHeight="1" x14ac:dyDescent="0.35">
      <c r="D925" s="21"/>
      <c r="E925" s="21"/>
    </row>
    <row r="926" spans="4:5" ht="15.75" customHeight="1" x14ac:dyDescent="0.35">
      <c r="D926" s="21"/>
      <c r="E926" s="21"/>
    </row>
    <row r="927" spans="4:5" ht="15.75" customHeight="1" x14ac:dyDescent="0.35">
      <c r="D927" s="21"/>
      <c r="E927" s="21"/>
    </row>
    <row r="928" spans="4:5" ht="15.75" customHeight="1" x14ac:dyDescent="0.35">
      <c r="D928" s="21"/>
      <c r="E928" s="21"/>
    </row>
    <row r="929" spans="4:5" ht="15.75" customHeight="1" x14ac:dyDescent="0.35">
      <c r="D929" s="21"/>
      <c r="E929" s="21"/>
    </row>
    <row r="930" spans="4:5" ht="15.75" customHeight="1" x14ac:dyDescent="0.35">
      <c r="D930" s="21"/>
      <c r="E930" s="21"/>
    </row>
    <row r="931" spans="4:5" ht="15.75" customHeight="1" x14ac:dyDescent="0.35">
      <c r="D931" s="21"/>
      <c r="E931" s="21"/>
    </row>
    <row r="932" spans="4:5" ht="15.75" customHeight="1" x14ac:dyDescent="0.35">
      <c r="D932" s="21"/>
      <c r="E932" s="21"/>
    </row>
    <row r="933" spans="4:5" ht="15.75" customHeight="1" x14ac:dyDescent="0.35">
      <c r="D933" s="21"/>
      <c r="E933" s="21"/>
    </row>
    <row r="934" spans="4:5" ht="15.75" customHeight="1" x14ac:dyDescent="0.35">
      <c r="D934" s="21"/>
      <c r="E934" s="21"/>
    </row>
    <row r="935" spans="4:5" ht="15.75" customHeight="1" x14ac:dyDescent="0.35">
      <c r="D935" s="21"/>
      <c r="E935" s="21"/>
    </row>
    <row r="936" spans="4:5" ht="15.75" customHeight="1" x14ac:dyDescent="0.35">
      <c r="D936" s="21"/>
      <c r="E936" s="21"/>
    </row>
    <row r="937" spans="4:5" ht="15.75" customHeight="1" x14ac:dyDescent="0.35">
      <c r="D937" s="21"/>
      <c r="E937" s="21"/>
    </row>
    <row r="938" spans="4:5" ht="15.75" customHeight="1" x14ac:dyDescent="0.35">
      <c r="D938" s="21"/>
      <c r="E938" s="21"/>
    </row>
    <row r="939" spans="4:5" ht="15.75" customHeight="1" x14ac:dyDescent="0.35">
      <c r="D939" s="21"/>
      <c r="E939" s="21"/>
    </row>
    <row r="940" spans="4:5" ht="15.75" customHeight="1" x14ac:dyDescent="0.35">
      <c r="D940" s="21"/>
      <c r="E940" s="21"/>
    </row>
    <row r="941" spans="4:5" ht="15.75" customHeight="1" x14ac:dyDescent="0.35">
      <c r="D941" s="21"/>
      <c r="E941" s="21"/>
    </row>
    <row r="942" spans="4:5" ht="15.75" customHeight="1" x14ac:dyDescent="0.35">
      <c r="D942" s="21"/>
      <c r="E942" s="21"/>
    </row>
    <row r="943" spans="4:5" ht="15.75" customHeight="1" x14ac:dyDescent="0.35">
      <c r="D943" s="21"/>
      <c r="E943" s="21"/>
    </row>
    <row r="944" spans="4:5" ht="15.75" customHeight="1" x14ac:dyDescent="0.35">
      <c r="D944" s="21"/>
      <c r="E944" s="21"/>
    </row>
    <row r="945" spans="4:5" ht="15.75" customHeight="1" x14ac:dyDescent="0.35">
      <c r="D945" s="21"/>
      <c r="E945" s="21"/>
    </row>
    <row r="946" spans="4:5" ht="15.75" customHeight="1" x14ac:dyDescent="0.35">
      <c r="D946" s="21"/>
      <c r="E946" s="21"/>
    </row>
    <row r="947" spans="4:5" ht="15.75" customHeight="1" x14ac:dyDescent="0.35">
      <c r="D947" s="21"/>
      <c r="E947" s="21"/>
    </row>
    <row r="948" spans="4:5" ht="15.75" customHeight="1" x14ac:dyDescent="0.35">
      <c r="D948" s="21"/>
      <c r="E948" s="21"/>
    </row>
    <row r="949" spans="4:5" ht="15.75" customHeight="1" x14ac:dyDescent="0.35">
      <c r="D949" s="21"/>
      <c r="E949" s="21"/>
    </row>
    <row r="950" spans="4:5" ht="15.75" customHeight="1" x14ac:dyDescent="0.35">
      <c r="D950" s="21"/>
      <c r="E950" s="21"/>
    </row>
    <row r="951" spans="4:5" ht="15.75" customHeight="1" x14ac:dyDescent="0.35">
      <c r="D951" s="21"/>
      <c r="E951" s="21"/>
    </row>
    <row r="952" spans="4:5" ht="15.75" customHeight="1" x14ac:dyDescent="0.35">
      <c r="D952" s="21"/>
      <c r="E952" s="21"/>
    </row>
    <row r="953" spans="4:5" ht="15.75" customHeight="1" x14ac:dyDescent="0.35">
      <c r="D953" s="21"/>
      <c r="E953" s="21"/>
    </row>
    <row r="954" spans="4:5" ht="15.75" customHeight="1" x14ac:dyDescent="0.35">
      <c r="D954" s="21"/>
      <c r="E954" s="21"/>
    </row>
    <row r="955" spans="4:5" ht="15.75" customHeight="1" x14ac:dyDescent="0.35">
      <c r="D955" s="21"/>
      <c r="E955" s="21"/>
    </row>
    <row r="956" spans="4:5" ht="15.75" customHeight="1" x14ac:dyDescent="0.35">
      <c r="D956" s="21"/>
      <c r="E956" s="21"/>
    </row>
    <row r="957" spans="4:5" ht="15.75" customHeight="1" x14ac:dyDescent="0.35">
      <c r="D957" s="21"/>
      <c r="E957" s="21"/>
    </row>
    <row r="958" spans="4:5" ht="15.75" customHeight="1" x14ac:dyDescent="0.35">
      <c r="D958" s="21"/>
      <c r="E958" s="21"/>
    </row>
    <row r="959" spans="4:5" ht="15.75" customHeight="1" x14ac:dyDescent="0.35">
      <c r="D959" s="21"/>
      <c r="E959" s="21"/>
    </row>
    <row r="960" spans="4:5" ht="15.75" customHeight="1" x14ac:dyDescent="0.35">
      <c r="D960" s="21"/>
      <c r="E960" s="21"/>
    </row>
    <row r="961" spans="4:5" ht="15.75" customHeight="1" x14ac:dyDescent="0.35">
      <c r="D961" s="21"/>
      <c r="E961" s="21"/>
    </row>
    <row r="962" spans="4:5" ht="15.75" customHeight="1" x14ac:dyDescent="0.35">
      <c r="D962" s="21"/>
      <c r="E962" s="21"/>
    </row>
    <row r="963" spans="4:5" ht="15.75" customHeight="1" x14ac:dyDescent="0.35">
      <c r="D963" s="21"/>
      <c r="E963" s="21"/>
    </row>
    <row r="964" spans="4:5" ht="15.75" customHeight="1" x14ac:dyDescent="0.35">
      <c r="D964" s="21"/>
      <c r="E964" s="21"/>
    </row>
    <row r="965" spans="4:5" ht="15.75" customHeight="1" x14ac:dyDescent="0.35">
      <c r="D965" s="21"/>
      <c r="E965" s="21"/>
    </row>
    <row r="966" spans="4:5" ht="15.75" customHeight="1" x14ac:dyDescent="0.35">
      <c r="D966" s="21"/>
      <c r="E966" s="21"/>
    </row>
    <row r="967" spans="4:5" ht="15.75" customHeight="1" x14ac:dyDescent="0.35">
      <c r="D967" s="21"/>
      <c r="E967" s="21"/>
    </row>
    <row r="968" spans="4:5" ht="15.75" customHeight="1" x14ac:dyDescent="0.35">
      <c r="D968" s="21"/>
      <c r="E968" s="21"/>
    </row>
    <row r="969" spans="4:5" ht="15.75" customHeight="1" x14ac:dyDescent="0.35">
      <c r="D969" s="21"/>
      <c r="E969" s="21"/>
    </row>
    <row r="970" spans="4:5" ht="15.75" customHeight="1" x14ac:dyDescent="0.35">
      <c r="D970" s="21"/>
      <c r="E970" s="21"/>
    </row>
    <row r="971" spans="4:5" ht="15.75" customHeight="1" x14ac:dyDescent="0.35">
      <c r="D971" s="21"/>
      <c r="E971" s="21"/>
    </row>
    <row r="972" spans="4:5" ht="15.75" customHeight="1" x14ac:dyDescent="0.35">
      <c r="D972" s="21"/>
      <c r="E972" s="21"/>
    </row>
    <row r="973" spans="4:5" ht="15.75" customHeight="1" x14ac:dyDescent="0.35">
      <c r="D973" s="21"/>
      <c r="E973" s="21"/>
    </row>
    <row r="974" spans="4:5" ht="15.75" customHeight="1" x14ac:dyDescent="0.35">
      <c r="D974" s="21"/>
      <c r="E974" s="21"/>
    </row>
    <row r="975" spans="4:5" ht="15.75" customHeight="1" x14ac:dyDescent="0.35">
      <c r="D975" s="21"/>
      <c r="E975" s="21"/>
    </row>
    <row r="976" spans="4:5" ht="15.75" customHeight="1" x14ac:dyDescent="0.35">
      <c r="D976" s="21"/>
      <c r="E976" s="21"/>
    </row>
    <row r="977" spans="4:5" ht="15.75" customHeight="1" x14ac:dyDescent="0.35">
      <c r="D977" s="21"/>
      <c r="E977" s="21"/>
    </row>
    <row r="978" spans="4:5" ht="15.75" customHeight="1" x14ac:dyDescent="0.35">
      <c r="D978" s="21"/>
      <c r="E978" s="21"/>
    </row>
    <row r="979" spans="4:5" ht="15.75" customHeight="1" x14ac:dyDescent="0.35">
      <c r="D979" s="21"/>
      <c r="E979" s="21"/>
    </row>
    <row r="980" spans="4:5" ht="15.75" customHeight="1" x14ac:dyDescent="0.35">
      <c r="D980" s="21"/>
      <c r="E980" s="21"/>
    </row>
    <row r="981" spans="4:5" ht="15.75" customHeight="1" x14ac:dyDescent="0.35">
      <c r="D981" s="21"/>
      <c r="E981" s="21"/>
    </row>
    <row r="982" spans="4:5" ht="15.75" customHeight="1" x14ac:dyDescent="0.35">
      <c r="D982" s="21"/>
      <c r="E982" s="21"/>
    </row>
    <row r="983" spans="4:5" ht="15.75" customHeight="1" x14ac:dyDescent="0.35">
      <c r="D983" s="21"/>
      <c r="E983" s="21"/>
    </row>
    <row r="984" spans="4:5" ht="15.75" customHeight="1" x14ac:dyDescent="0.35">
      <c r="D984" s="21"/>
      <c r="E984" s="21"/>
    </row>
    <row r="985" spans="4:5" ht="15.75" customHeight="1" x14ac:dyDescent="0.35">
      <c r="D985" s="21"/>
      <c r="E985" s="21"/>
    </row>
    <row r="986" spans="4:5" ht="15.75" customHeight="1" x14ac:dyDescent="0.35">
      <c r="D986" s="21"/>
      <c r="E986" s="21"/>
    </row>
    <row r="987" spans="4:5" ht="15.75" customHeight="1" x14ac:dyDescent="0.35">
      <c r="D987" s="21"/>
      <c r="E987" s="21"/>
    </row>
    <row r="988" spans="4:5" ht="15.75" customHeight="1" x14ac:dyDescent="0.35">
      <c r="D988" s="21"/>
      <c r="E988" s="21"/>
    </row>
    <row r="989" spans="4:5" ht="15.75" customHeight="1" x14ac:dyDescent="0.35">
      <c r="D989" s="21"/>
      <c r="E989" s="21"/>
    </row>
    <row r="990" spans="4:5" ht="15.75" customHeight="1" x14ac:dyDescent="0.35">
      <c r="D990" s="21"/>
      <c r="E990" s="21"/>
    </row>
    <row r="991" spans="4:5" ht="15.75" customHeight="1" x14ac:dyDescent="0.35">
      <c r="D991" s="21"/>
      <c r="E991" s="21"/>
    </row>
    <row r="992" spans="4:5" ht="15.75" customHeight="1" x14ac:dyDescent="0.35">
      <c r="D992" s="21"/>
      <c r="E992" s="21"/>
    </row>
    <row r="993" spans="4:5" ht="15.75" customHeight="1" x14ac:dyDescent="0.35">
      <c r="D993" s="21"/>
      <c r="E993" s="21"/>
    </row>
    <row r="994" spans="4:5" ht="15.75" customHeight="1" x14ac:dyDescent="0.35">
      <c r="D994" s="21"/>
      <c r="E994" s="21"/>
    </row>
    <row r="995" spans="4:5" ht="15.75" customHeight="1" x14ac:dyDescent="0.35">
      <c r="D995" s="21"/>
      <c r="E995" s="21"/>
    </row>
    <row r="996" spans="4:5" ht="15.75" customHeight="1" x14ac:dyDescent="0.35">
      <c r="D996" s="21"/>
      <c r="E996" s="21"/>
    </row>
    <row r="997" spans="4:5" ht="15.75" customHeight="1" x14ac:dyDescent="0.35">
      <c r="D997" s="21"/>
      <c r="E997" s="21"/>
    </row>
    <row r="998" spans="4:5" ht="15.75" customHeight="1" x14ac:dyDescent="0.35">
      <c r="D998" s="21"/>
      <c r="E998" s="21"/>
    </row>
    <row r="999" spans="4:5" ht="15.75" customHeight="1" x14ac:dyDescent="0.35">
      <c r="D999" s="21"/>
      <c r="E999" s="21"/>
    </row>
    <row r="1000" spans="4:5" ht="15.75" customHeight="1" x14ac:dyDescent="0.35">
      <c r="D1000" s="21"/>
      <c r="E1000" s="21"/>
    </row>
    <row r="1001" spans="4:5" ht="15.75" customHeight="1" x14ac:dyDescent="0.35">
      <c r="D1001" s="21"/>
      <c r="E1001" s="21"/>
    </row>
    <row r="1002" spans="4:5" ht="15.75" customHeight="1" x14ac:dyDescent="0.35">
      <c r="D1002" s="21"/>
      <c r="E1002" s="21"/>
    </row>
    <row r="1003" spans="4:5" ht="15.75" customHeight="1" x14ac:dyDescent="0.35">
      <c r="D1003" s="21"/>
      <c r="E1003" s="21"/>
    </row>
    <row r="1004" spans="4:5" ht="15.75" customHeight="1" x14ac:dyDescent="0.35">
      <c r="D1004" s="21"/>
      <c r="E1004" s="21"/>
    </row>
    <row r="1005" spans="4:5" ht="15.75" customHeight="1" x14ac:dyDescent="0.35">
      <c r="D1005" s="21"/>
      <c r="E1005" s="21"/>
    </row>
    <row r="1006" spans="4:5" ht="15.75" customHeight="1" x14ac:dyDescent="0.35">
      <c r="D1006" s="21"/>
      <c r="E1006" s="21"/>
    </row>
    <row r="1007" spans="4:5" ht="15.75" customHeight="1" x14ac:dyDescent="0.35">
      <c r="D1007" s="21"/>
      <c r="E1007" s="21"/>
    </row>
    <row r="1008" spans="4:5" ht="15.75" customHeight="1" x14ac:dyDescent="0.35">
      <c r="D1008" s="21"/>
      <c r="E1008" s="21"/>
    </row>
    <row r="1009" spans="4:5" ht="15.75" customHeight="1" x14ac:dyDescent="0.35">
      <c r="D1009" s="21"/>
      <c r="E1009" s="21"/>
    </row>
    <row r="1010" spans="4:5" ht="15.75" customHeight="1" x14ac:dyDescent="0.35">
      <c r="D1010" s="21"/>
      <c r="E1010" s="21"/>
    </row>
    <row r="1011" spans="4:5" ht="15.75" customHeight="1" x14ac:dyDescent="0.35">
      <c r="D1011" s="21"/>
      <c r="E1011" s="21"/>
    </row>
    <row r="1012" spans="4:5" ht="15.75" customHeight="1" x14ac:dyDescent="0.35">
      <c r="D1012" s="21"/>
      <c r="E1012" s="21"/>
    </row>
    <row r="1013" spans="4:5" ht="15.75" customHeight="1" x14ac:dyDescent="0.35">
      <c r="D1013" s="21"/>
      <c r="E1013" s="21"/>
    </row>
    <row r="1014" spans="4:5" ht="15.75" customHeight="1" x14ac:dyDescent="0.35">
      <c r="D1014" s="21"/>
      <c r="E1014" s="21"/>
    </row>
    <row r="1015" spans="4:5" ht="15.75" customHeight="1" x14ac:dyDescent="0.35">
      <c r="D1015" s="21"/>
      <c r="E1015" s="21"/>
    </row>
    <row r="1016" spans="4:5" ht="15.75" customHeight="1" x14ac:dyDescent="0.35">
      <c r="D1016" s="21"/>
      <c r="E1016" s="21"/>
    </row>
    <row r="1017" spans="4:5" ht="15.75" customHeight="1" x14ac:dyDescent="0.35">
      <c r="D1017" s="21"/>
      <c r="E1017" s="21"/>
    </row>
    <row r="1018" spans="4:5" ht="15.75" customHeight="1" x14ac:dyDescent="0.35">
      <c r="D1018" s="21"/>
      <c r="E1018" s="21"/>
    </row>
    <row r="1019" spans="4:5" ht="15.75" customHeight="1" x14ac:dyDescent="0.35">
      <c r="D1019" s="21"/>
      <c r="E1019" s="21"/>
    </row>
    <row r="1020" spans="4:5" ht="15.75" customHeight="1" x14ac:dyDescent="0.35">
      <c r="D1020" s="21"/>
      <c r="E1020" s="21"/>
    </row>
    <row r="1021" spans="4:5" ht="15.75" customHeight="1" x14ac:dyDescent="0.35">
      <c r="D1021" s="21"/>
      <c r="E1021" s="21"/>
    </row>
    <row r="1022" spans="4:5" ht="15.75" customHeight="1" x14ac:dyDescent="0.35">
      <c r="D1022" s="21"/>
      <c r="E1022" s="21"/>
    </row>
    <row r="1023" spans="4:5" ht="15.75" customHeight="1" x14ac:dyDescent="0.35">
      <c r="D1023" s="21"/>
      <c r="E1023" s="21"/>
    </row>
    <row r="1024" spans="4:5" ht="15.75" customHeight="1" x14ac:dyDescent="0.35">
      <c r="D1024" s="21"/>
      <c r="E1024" s="21"/>
    </row>
    <row r="1025" spans="4:5" ht="15.75" customHeight="1" x14ac:dyDescent="0.35">
      <c r="D1025" s="21"/>
      <c r="E1025" s="21"/>
    </row>
    <row r="1026" spans="4:5" ht="15.75" customHeight="1" x14ac:dyDescent="0.35">
      <c r="D1026" s="21"/>
      <c r="E1026" s="21"/>
    </row>
    <row r="1027" spans="4:5" ht="15.75" customHeight="1" x14ac:dyDescent="0.35">
      <c r="D1027" s="21"/>
      <c r="E1027" s="21"/>
    </row>
    <row r="1028" spans="4:5" ht="15.75" customHeight="1" x14ac:dyDescent="0.35">
      <c r="D1028" s="21"/>
      <c r="E1028" s="21"/>
    </row>
    <row r="1029" spans="4:5" ht="15.75" customHeight="1" x14ac:dyDescent="0.35">
      <c r="D1029" s="21"/>
      <c r="E1029" s="21"/>
    </row>
    <row r="1030" spans="4:5" ht="15.75" customHeight="1" x14ac:dyDescent="0.35">
      <c r="D1030" s="21"/>
      <c r="E1030" s="21"/>
    </row>
    <row r="1031" spans="4:5" ht="15.75" customHeight="1" x14ac:dyDescent="0.35">
      <c r="D1031" s="21"/>
      <c r="E1031" s="21"/>
    </row>
    <row r="1032" spans="4:5" ht="15.75" customHeight="1" x14ac:dyDescent="0.35">
      <c r="D1032" s="21"/>
      <c r="E1032" s="21"/>
    </row>
  </sheetData>
  <sheetProtection algorithmName="SHA-512" hashValue="K+CPrbKyGvpKW5pWHGobRDXY4yl2c1nRi34n7XLcuYIOYz5xEe8XPeVjZrspK73sXMzKhItlOQPWQb+5ovepgA==" saltValue="NV6t/G9D572vug5FL+RrUQ==" spinCount="100000" sheet="1" objects="1" scenarios="1"/>
  <mergeCells count="10">
    <mergeCell ref="C47:E47"/>
    <mergeCell ref="C48:E48"/>
    <mergeCell ref="B2:L7"/>
    <mergeCell ref="B51:L54"/>
    <mergeCell ref="C11:E11"/>
    <mergeCell ref="C12:E12"/>
    <mergeCell ref="C43:E43"/>
    <mergeCell ref="C44:E44"/>
    <mergeCell ref="C45:E45"/>
    <mergeCell ref="C46:E46"/>
  </mergeCells>
  <conditionalFormatting sqref="F43:K48">
    <cfRule type="cellIs" dxfId="5" priority="1" operator="greaterThan">
      <formula>0</formula>
    </cfRule>
    <cfRule type="cellIs" dxfId="4" priority="2" operator="equal">
      <formula>0</formula>
    </cfRule>
    <cfRule type="cellIs" dxfId="3" priority="3" operator="lessThan">
      <formula>0</formula>
    </cfRule>
  </conditionalFormatting>
  <pageMargins left="0.7" right="0.7" top="0.75" bottom="0.75" header="0" footer="0"/>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V1032"/>
  <sheetViews>
    <sheetView zoomScaleNormal="100" workbookViewId="0"/>
  </sheetViews>
  <sheetFormatPr baseColWidth="10" defaultColWidth="12.58203125" defaultRowHeight="15" customHeight="1" x14ac:dyDescent="0.35"/>
  <cols>
    <col min="1" max="1" width="10.5" style="19" customWidth="1"/>
    <col min="2" max="2" width="5.5" style="19" customWidth="1"/>
    <col min="3" max="3" width="44.33203125" style="19" customWidth="1"/>
    <col min="4" max="4" width="15" style="19" customWidth="1"/>
    <col min="5" max="5" width="8.33203125" style="19" customWidth="1"/>
    <col min="6" max="11" width="13.83203125" style="19" customWidth="1"/>
    <col min="12" max="12" width="11.75" style="19" customWidth="1"/>
    <col min="13" max="13" width="9.33203125" style="19" customWidth="1"/>
    <col min="14" max="22" width="9.33203125" style="19" hidden="1" customWidth="1"/>
    <col min="23" max="23" width="9.33203125" style="19" customWidth="1"/>
    <col min="24" max="16384" width="12.58203125" style="19"/>
  </cols>
  <sheetData>
    <row r="1" spans="2:12" s="63" customFormat="1" ht="21" x14ac:dyDescent="0.5">
      <c r="C1" s="64" t="s">
        <v>220</v>
      </c>
      <c r="D1" s="65"/>
      <c r="E1" s="65"/>
    </row>
    <row r="2" spans="2:12" s="63" customFormat="1" ht="21" customHeight="1" x14ac:dyDescent="0.5">
      <c r="B2" s="101" t="s">
        <v>151</v>
      </c>
      <c r="C2" s="106"/>
      <c r="D2" s="106"/>
      <c r="E2" s="106"/>
      <c r="F2" s="106"/>
      <c r="G2" s="106"/>
      <c r="H2" s="106"/>
      <c r="I2" s="106"/>
      <c r="J2" s="106"/>
      <c r="K2" s="106"/>
      <c r="L2" s="106"/>
    </row>
    <row r="3" spans="2:12" s="63" customFormat="1" ht="21" x14ac:dyDescent="0.5">
      <c r="B3" s="106"/>
      <c r="C3" s="106"/>
      <c r="D3" s="106"/>
      <c r="E3" s="106"/>
      <c r="F3" s="106"/>
      <c r="G3" s="106"/>
      <c r="H3" s="106"/>
      <c r="I3" s="106"/>
      <c r="J3" s="106"/>
      <c r="K3" s="106"/>
      <c r="L3" s="106"/>
    </row>
    <row r="4" spans="2:12" s="63" customFormat="1" ht="21" x14ac:dyDescent="0.5">
      <c r="B4" s="106"/>
      <c r="C4" s="106"/>
      <c r="D4" s="106"/>
      <c r="E4" s="106"/>
      <c r="F4" s="106"/>
      <c r="G4" s="106"/>
      <c r="H4" s="106"/>
      <c r="I4" s="106"/>
      <c r="J4" s="106"/>
      <c r="K4" s="106"/>
      <c r="L4" s="106"/>
    </row>
    <row r="5" spans="2:12" s="63" customFormat="1" ht="21" x14ac:dyDescent="0.5">
      <c r="B5" s="106"/>
      <c r="C5" s="106"/>
      <c r="D5" s="106"/>
      <c r="E5" s="106"/>
      <c r="F5" s="106"/>
      <c r="G5" s="106"/>
      <c r="H5" s="106"/>
      <c r="I5" s="106"/>
      <c r="J5" s="106"/>
      <c r="K5" s="106"/>
      <c r="L5" s="106"/>
    </row>
    <row r="6" spans="2:12" s="63" customFormat="1" ht="21" x14ac:dyDescent="0.5">
      <c r="B6" s="106"/>
      <c r="C6" s="106"/>
      <c r="D6" s="106"/>
      <c r="E6" s="106"/>
      <c r="F6" s="106"/>
      <c r="G6" s="106"/>
      <c r="H6" s="106"/>
      <c r="I6" s="106"/>
      <c r="J6" s="106"/>
      <c r="K6" s="106"/>
      <c r="L6" s="106"/>
    </row>
    <row r="7" spans="2:12" s="63" customFormat="1" ht="21" x14ac:dyDescent="0.5">
      <c r="B7" s="106"/>
      <c r="C7" s="106"/>
      <c r="D7" s="106"/>
      <c r="E7" s="106"/>
      <c r="F7" s="106"/>
      <c r="G7" s="106"/>
      <c r="H7" s="106"/>
      <c r="I7" s="106"/>
      <c r="J7" s="106"/>
      <c r="K7" s="106"/>
      <c r="L7" s="106"/>
    </row>
    <row r="8" spans="2:12" thickBot="1" x14ac:dyDescent="0.4">
      <c r="C8" s="20"/>
      <c r="D8" s="21"/>
      <c r="E8" s="21"/>
    </row>
    <row r="9" spans="2:12" ht="14.5" x14ac:dyDescent="0.35">
      <c r="B9" s="22"/>
      <c r="C9" s="23"/>
      <c r="D9" s="24"/>
      <c r="E9" s="24"/>
      <c r="F9" s="25"/>
      <c r="G9" s="25"/>
      <c r="H9" s="25"/>
      <c r="I9" s="25"/>
      <c r="J9" s="25"/>
      <c r="K9" s="25"/>
      <c r="L9" s="26"/>
    </row>
    <row r="10" spans="2:12" ht="14.5" x14ac:dyDescent="0.35">
      <c r="B10" s="27"/>
      <c r="C10" s="50" t="s">
        <v>148</v>
      </c>
      <c r="D10" s="21"/>
      <c r="E10" s="21"/>
      <c r="F10" s="88" t="s">
        <v>230</v>
      </c>
      <c r="G10" s="88" t="s">
        <v>231</v>
      </c>
      <c r="H10" s="88" t="s">
        <v>232</v>
      </c>
      <c r="I10" s="88" t="s">
        <v>233</v>
      </c>
      <c r="J10" s="88" t="s">
        <v>234</v>
      </c>
      <c r="K10" s="88" t="s">
        <v>235</v>
      </c>
      <c r="L10" s="31"/>
    </row>
    <row r="11" spans="2:12" s="51" customFormat="1" ht="21" customHeight="1" x14ac:dyDescent="0.3">
      <c r="B11" s="52"/>
      <c r="C11" s="98" t="s">
        <v>144</v>
      </c>
      <c r="D11" s="98"/>
      <c r="E11" s="98"/>
      <c r="F11" s="53">
        <v>11</v>
      </c>
      <c r="G11" s="54"/>
      <c r="H11" s="53"/>
      <c r="I11" s="54"/>
      <c r="J11" s="53"/>
      <c r="K11" s="54"/>
      <c r="L11" s="55"/>
    </row>
    <row r="12" spans="2:12" s="51" customFormat="1" ht="21" customHeight="1" x14ac:dyDescent="0.3">
      <c r="B12" s="52"/>
      <c r="C12" s="98" t="s">
        <v>145</v>
      </c>
      <c r="D12" s="98"/>
      <c r="E12" s="98"/>
      <c r="F12" s="53">
        <v>15</v>
      </c>
      <c r="G12" s="54"/>
      <c r="H12" s="53"/>
      <c r="I12" s="54"/>
      <c r="J12" s="53"/>
      <c r="K12" s="54"/>
      <c r="L12" s="55"/>
    </row>
    <row r="13" spans="2:12" thickBot="1" x14ac:dyDescent="0.4">
      <c r="B13" s="34"/>
      <c r="C13" s="43"/>
      <c r="D13" s="42"/>
      <c r="E13" s="42"/>
      <c r="F13" s="37"/>
      <c r="G13" s="37"/>
      <c r="H13" s="37"/>
      <c r="I13" s="37"/>
      <c r="J13" s="37"/>
      <c r="K13" s="37"/>
      <c r="L13" s="38"/>
    </row>
    <row r="14" spans="2:12" thickBot="1" x14ac:dyDescent="0.4">
      <c r="C14" s="20"/>
      <c r="D14" s="21"/>
      <c r="E14" s="21"/>
    </row>
    <row r="15" spans="2:12" ht="14.5" x14ac:dyDescent="0.35">
      <c r="B15" s="22"/>
      <c r="C15" s="23"/>
      <c r="D15" s="24"/>
      <c r="E15" s="24"/>
      <c r="F15" s="25"/>
      <c r="G15" s="25"/>
      <c r="H15" s="25"/>
      <c r="I15" s="25"/>
      <c r="J15" s="25"/>
      <c r="K15" s="25"/>
      <c r="L15" s="26"/>
    </row>
    <row r="16" spans="2:12" ht="14.5" x14ac:dyDescent="0.35">
      <c r="B16" s="27"/>
      <c r="C16" s="50" t="s">
        <v>129</v>
      </c>
      <c r="D16" s="21"/>
      <c r="E16" s="21"/>
      <c r="L16" s="31"/>
    </row>
    <row r="17" spans="2:21" s="44" customFormat="1" ht="21" x14ac:dyDescent="0.3">
      <c r="B17" s="45"/>
      <c r="C17" s="46" t="s">
        <v>126</v>
      </c>
      <c r="D17" s="47" t="s">
        <v>101</v>
      </c>
      <c r="E17" s="48" t="s">
        <v>127</v>
      </c>
      <c r="F17" s="46" t="s">
        <v>230</v>
      </c>
      <c r="G17" s="46" t="s">
        <v>231</v>
      </c>
      <c r="H17" s="46" t="s">
        <v>232</v>
      </c>
      <c r="I17" s="46" t="s">
        <v>233</v>
      </c>
      <c r="J17" s="46" t="s">
        <v>234</v>
      </c>
      <c r="K17" s="46" t="s">
        <v>235</v>
      </c>
      <c r="L17" s="49"/>
    </row>
    <row r="18" spans="2:21" ht="14.5" x14ac:dyDescent="0.35">
      <c r="B18" s="27"/>
      <c r="C18" s="28"/>
      <c r="D18" s="29"/>
      <c r="E18" s="30"/>
      <c r="F18" s="28"/>
      <c r="G18" s="28"/>
      <c r="H18" s="28"/>
      <c r="I18" s="28"/>
      <c r="J18" s="28"/>
      <c r="K18" s="28"/>
      <c r="L18" s="31"/>
    </row>
    <row r="19" spans="2:21" s="51" customFormat="1" ht="15" customHeight="1" x14ac:dyDescent="0.3">
      <c r="B19" s="52"/>
      <c r="C19" s="56" t="s">
        <v>229</v>
      </c>
      <c r="D19" s="67" t="str">
        <f t="shared" ref="D19:D37" si="0">+IF(N19="A","Urtekoa",IF(N19=1,"1. lauhilekoa",IF(N19=2,"2. lauhilekoa","")))</f>
        <v>Urtekoa</v>
      </c>
      <c r="E19" s="58">
        <v>7</v>
      </c>
      <c r="F19" s="53" t="s">
        <v>13</v>
      </c>
      <c r="G19" s="54"/>
      <c r="H19" s="53"/>
      <c r="I19" s="54"/>
      <c r="J19" s="53"/>
      <c r="K19" s="54"/>
      <c r="L19" s="55"/>
      <c r="N19" s="57" t="s">
        <v>11</v>
      </c>
      <c r="P19" s="51">
        <f t="shared" ref="P19:P31" si="1">+IF(F19="X",$E19,0)</f>
        <v>7</v>
      </c>
      <c r="Q19" s="51">
        <f t="shared" ref="Q19:Q31" si="2">+IF(G19="X",$E19,0)</f>
        <v>0</v>
      </c>
      <c r="R19" s="51">
        <f t="shared" ref="R19:R31" si="3">+IF(H19="X",$E19,0)</f>
        <v>0</v>
      </c>
      <c r="S19" s="51">
        <f t="shared" ref="S19:S31" si="4">+IF(I19="X",$E19,0)</f>
        <v>0</v>
      </c>
      <c r="T19" s="51">
        <f t="shared" ref="T19:T31" si="5">+IF(J19="X",$E19,0)</f>
        <v>0</v>
      </c>
      <c r="U19" s="51">
        <f t="shared" ref="U19:U31" si="6">+IF(K19="X",$E19,0)</f>
        <v>0</v>
      </c>
    </row>
    <row r="20" spans="2:21" s="51" customFormat="1" ht="15" customHeight="1" x14ac:dyDescent="0.3">
      <c r="B20" s="52"/>
      <c r="C20" s="56" t="s">
        <v>221</v>
      </c>
      <c r="D20" s="67" t="str">
        <f t="shared" si="0"/>
        <v>Urtekoa</v>
      </c>
      <c r="E20" s="58">
        <v>4</v>
      </c>
      <c r="F20" s="53" t="s">
        <v>13</v>
      </c>
      <c r="G20" s="54"/>
      <c r="H20" s="53"/>
      <c r="I20" s="54"/>
      <c r="J20" s="53"/>
      <c r="K20" s="54"/>
      <c r="L20" s="55"/>
      <c r="N20" s="57" t="s">
        <v>11</v>
      </c>
      <c r="P20" s="51">
        <f t="shared" si="1"/>
        <v>4</v>
      </c>
      <c r="Q20" s="51">
        <f t="shared" si="2"/>
        <v>0</v>
      </c>
      <c r="R20" s="51">
        <f t="shared" si="3"/>
        <v>0</v>
      </c>
      <c r="S20" s="51">
        <f t="shared" si="4"/>
        <v>0</v>
      </c>
      <c r="T20" s="51">
        <f t="shared" si="5"/>
        <v>0</v>
      </c>
      <c r="U20" s="51">
        <f t="shared" si="6"/>
        <v>0</v>
      </c>
    </row>
    <row r="21" spans="2:21" s="51" customFormat="1" ht="15" customHeight="1" x14ac:dyDescent="0.3">
      <c r="B21" s="52"/>
      <c r="C21" s="56" t="s">
        <v>228</v>
      </c>
      <c r="D21" s="67" t="str">
        <f t="shared" si="0"/>
        <v>Urtekoa</v>
      </c>
      <c r="E21" s="59">
        <v>10</v>
      </c>
      <c r="F21" s="53"/>
      <c r="G21" s="54"/>
      <c r="H21" s="53"/>
      <c r="I21" s="54"/>
      <c r="J21" s="53"/>
      <c r="K21" s="54"/>
      <c r="L21" s="55"/>
      <c r="N21" s="57" t="s">
        <v>11</v>
      </c>
      <c r="P21" s="51">
        <f t="shared" si="1"/>
        <v>0</v>
      </c>
      <c r="Q21" s="51">
        <f t="shared" si="2"/>
        <v>0</v>
      </c>
      <c r="R21" s="51">
        <f t="shared" si="3"/>
        <v>0</v>
      </c>
      <c r="S21" s="51">
        <f t="shared" si="4"/>
        <v>0</v>
      </c>
      <c r="T21" s="51">
        <f t="shared" si="5"/>
        <v>0</v>
      </c>
      <c r="U21" s="51">
        <f t="shared" si="6"/>
        <v>0</v>
      </c>
    </row>
    <row r="22" spans="2:21" s="51" customFormat="1" ht="15" customHeight="1" x14ac:dyDescent="0.3">
      <c r="B22" s="52"/>
      <c r="C22" s="56" t="s">
        <v>223</v>
      </c>
      <c r="D22" s="67" t="str">
        <f t="shared" si="0"/>
        <v>Urtekoa</v>
      </c>
      <c r="E22" s="58">
        <v>4</v>
      </c>
      <c r="F22" s="53"/>
      <c r="G22" s="54"/>
      <c r="H22" s="53"/>
      <c r="I22" s="54"/>
      <c r="J22" s="53"/>
      <c r="K22" s="54"/>
      <c r="L22" s="55"/>
      <c r="N22" s="57" t="s">
        <v>11</v>
      </c>
      <c r="P22" s="51">
        <f t="shared" si="1"/>
        <v>0</v>
      </c>
      <c r="Q22" s="51">
        <f t="shared" si="2"/>
        <v>0</v>
      </c>
      <c r="R22" s="51">
        <f t="shared" si="3"/>
        <v>0</v>
      </c>
      <c r="S22" s="51">
        <f t="shared" si="4"/>
        <v>0</v>
      </c>
      <c r="T22" s="51">
        <f t="shared" si="5"/>
        <v>0</v>
      </c>
      <c r="U22" s="51">
        <f t="shared" si="6"/>
        <v>0</v>
      </c>
    </row>
    <row r="23" spans="2:21" s="51" customFormat="1" ht="15" customHeight="1" x14ac:dyDescent="0.3">
      <c r="B23" s="52"/>
      <c r="C23" s="56" t="s">
        <v>224</v>
      </c>
      <c r="D23" s="67" t="str">
        <f t="shared" si="0"/>
        <v>Urtekoa</v>
      </c>
      <c r="E23" s="59">
        <v>4</v>
      </c>
      <c r="F23" s="53"/>
      <c r="G23" s="54"/>
      <c r="H23" s="53"/>
      <c r="I23" s="54"/>
      <c r="J23" s="53"/>
      <c r="K23" s="54"/>
      <c r="L23" s="55"/>
      <c r="N23" s="57" t="s">
        <v>11</v>
      </c>
      <c r="P23" s="51">
        <f t="shared" si="1"/>
        <v>0</v>
      </c>
      <c r="Q23" s="51">
        <f t="shared" si="2"/>
        <v>0</v>
      </c>
      <c r="R23" s="51">
        <f t="shared" si="3"/>
        <v>0</v>
      </c>
      <c r="S23" s="51">
        <f t="shared" si="4"/>
        <v>0</v>
      </c>
      <c r="T23" s="51">
        <f t="shared" si="5"/>
        <v>0</v>
      </c>
      <c r="U23" s="51">
        <f t="shared" si="6"/>
        <v>0</v>
      </c>
    </row>
    <row r="24" spans="2:21" s="51" customFormat="1" ht="15" customHeight="1" x14ac:dyDescent="0.3">
      <c r="B24" s="52"/>
      <c r="C24" s="56" t="s">
        <v>225</v>
      </c>
      <c r="D24" s="67" t="str">
        <f t="shared" si="0"/>
        <v>Urtekoa</v>
      </c>
      <c r="E24" s="59">
        <v>4</v>
      </c>
      <c r="F24" s="53"/>
      <c r="G24" s="54"/>
      <c r="H24" s="53"/>
      <c r="I24" s="54"/>
      <c r="J24" s="53"/>
      <c r="K24" s="54"/>
      <c r="L24" s="55"/>
      <c r="N24" s="57" t="s">
        <v>11</v>
      </c>
      <c r="P24" s="51">
        <f t="shared" si="1"/>
        <v>0</v>
      </c>
      <c r="Q24" s="51">
        <f t="shared" si="2"/>
        <v>0</v>
      </c>
      <c r="R24" s="51">
        <f t="shared" si="3"/>
        <v>0</v>
      </c>
      <c r="S24" s="51">
        <f t="shared" si="4"/>
        <v>0</v>
      </c>
      <c r="T24" s="51">
        <f t="shared" si="5"/>
        <v>0</v>
      </c>
      <c r="U24" s="51">
        <f t="shared" si="6"/>
        <v>0</v>
      </c>
    </row>
    <row r="25" spans="2:21" s="51" customFormat="1" ht="15" customHeight="1" x14ac:dyDescent="0.3">
      <c r="B25" s="52"/>
      <c r="C25" s="56" t="s">
        <v>226</v>
      </c>
      <c r="D25" s="67" t="str">
        <f t="shared" si="0"/>
        <v>Urtekoa</v>
      </c>
      <c r="E25" s="58">
        <v>9</v>
      </c>
      <c r="F25" s="53"/>
      <c r="G25" s="54"/>
      <c r="H25" s="53"/>
      <c r="I25" s="54"/>
      <c r="J25" s="53"/>
      <c r="K25" s="54"/>
      <c r="L25" s="55"/>
      <c r="N25" s="57" t="s">
        <v>11</v>
      </c>
      <c r="P25" s="51">
        <f t="shared" si="1"/>
        <v>0</v>
      </c>
      <c r="Q25" s="51">
        <f t="shared" si="2"/>
        <v>0</v>
      </c>
      <c r="R25" s="51">
        <f t="shared" si="3"/>
        <v>0</v>
      </c>
      <c r="S25" s="51">
        <f t="shared" si="4"/>
        <v>0</v>
      </c>
      <c r="T25" s="51">
        <f t="shared" si="5"/>
        <v>0</v>
      </c>
      <c r="U25" s="51">
        <f t="shared" si="6"/>
        <v>0</v>
      </c>
    </row>
    <row r="26" spans="2:21" s="51" customFormat="1" ht="15" customHeight="1" x14ac:dyDescent="0.3">
      <c r="B26" s="52"/>
      <c r="C26" s="60" t="s">
        <v>227</v>
      </c>
      <c r="D26" s="67" t="str">
        <f t="shared" si="0"/>
        <v>2. lauhilekoa</v>
      </c>
      <c r="E26" s="58">
        <v>4</v>
      </c>
      <c r="F26" s="53" t="s">
        <v>13</v>
      </c>
      <c r="G26" s="54"/>
      <c r="H26" s="53"/>
      <c r="I26" s="54"/>
      <c r="J26" s="53"/>
      <c r="K26" s="54"/>
      <c r="L26" s="55"/>
      <c r="N26" s="57">
        <v>2</v>
      </c>
      <c r="P26" s="51">
        <f t="shared" si="1"/>
        <v>4</v>
      </c>
      <c r="Q26" s="51">
        <f t="shared" si="2"/>
        <v>0</v>
      </c>
      <c r="R26" s="51">
        <f t="shared" si="3"/>
        <v>0</v>
      </c>
      <c r="S26" s="51">
        <f t="shared" si="4"/>
        <v>0</v>
      </c>
      <c r="T26" s="51">
        <f t="shared" si="5"/>
        <v>0</v>
      </c>
      <c r="U26" s="51">
        <f t="shared" si="6"/>
        <v>0</v>
      </c>
    </row>
    <row r="27" spans="2:21" s="51" customFormat="1" ht="15" customHeight="1" x14ac:dyDescent="0.3">
      <c r="B27" s="52"/>
      <c r="C27" s="60" t="s">
        <v>222</v>
      </c>
      <c r="D27" s="67" t="str">
        <f t="shared" si="0"/>
        <v>Urtekoa</v>
      </c>
      <c r="E27" s="59">
        <v>4</v>
      </c>
      <c r="F27" s="53"/>
      <c r="G27" s="54"/>
      <c r="H27" s="53"/>
      <c r="I27" s="54"/>
      <c r="J27" s="53"/>
      <c r="K27" s="54"/>
      <c r="L27" s="55"/>
      <c r="N27" s="57" t="s">
        <v>11</v>
      </c>
      <c r="P27" s="51">
        <f t="shared" si="1"/>
        <v>0</v>
      </c>
      <c r="Q27" s="51">
        <f t="shared" si="2"/>
        <v>0</v>
      </c>
      <c r="R27" s="51">
        <f t="shared" si="3"/>
        <v>0</v>
      </c>
      <c r="S27" s="51">
        <f t="shared" si="4"/>
        <v>0</v>
      </c>
      <c r="T27" s="51">
        <f t="shared" si="5"/>
        <v>0</v>
      </c>
      <c r="U27" s="51">
        <f t="shared" si="6"/>
        <v>0</v>
      </c>
    </row>
    <row r="28" spans="2:21" s="51" customFormat="1" ht="15" customHeight="1" x14ac:dyDescent="0.3">
      <c r="B28" s="52"/>
      <c r="C28" s="60" t="s">
        <v>125</v>
      </c>
      <c r="D28" s="67" t="str">
        <f t="shared" si="0"/>
        <v>1. lauhilekoa</v>
      </c>
      <c r="E28" s="58">
        <v>7</v>
      </c>
      <c r="F28" s="53"/>
      <c r="G28" s="54"/>
      <c r="H28" s="53"/>
      <c r="I28" s="54"/>
      <c r="J28" s="53"/>
      <c r="K28" s="54"/>
      <c r="L28" s="55"/>
      <c r="N28" s="57">
        <v>1</v>
      </c>
      <c r="P28" s="51">
        <f t="shared" si="1"/>
        <v>0</v>
      </c>
      <c r="Q28" s="51">
        <f t="shared" si="2"/>
        <v>0</v>
      </c>
      <c r="R28" s="51">
        <f t="shared" si="3"/>
        <v>0</v>
      </c>
      <c r="S28" s="51">
        <f t="shared" si="4"/>
        <v>0</v>
      </c>
      <c r="T28" s="51">
        <f t="shared" si="5"/>
        <v>0</v>
      </c>
      <c r="U28" s="51">
        <f t="shared" si="6"/>
        <v>0</v>
      </c>
    </row>
    <row r="29" spans="2:21" s="51" customFormat="1" ht="15" customHeight="1" x14ac:dyDescent="0.3">
      <c r="B29" s="52"/>
      <c r="C29" s="60" t="s">
        <v>160</v>
      </c>
      <c r="D29" s="67" t="str">
        <f t="shared" si="0"/>
        <v>1. lauhilekoa</v>
      </c>
      <c r="E29" s="58">
        <v>2</v>
      </c>
      <c r="F29" s="53"/>
      <c r="G29" s="54"/>
      <c r="H29" s="53"/>
      <c r="I29" s="54"/>
      <c r="J29" s="53"/>
      <c r="K29" s="54"/>
      <c r="L29" s="55"/>
      <c r="N29" s="57">
        <v>1</v>
      </c>
      <c r="P29" s="51">
        <f t="shared" si="1"/>
        <v>0</v>
      </c>
      <c r="Q29" s="51">
        <f t="shared" si="2"/>
        <v>0</v>
      </c>
      <c r="R29" s="51">
        <f t="shared" si="3"/>
        <v>0</v>
      </c>
      <c r="S29" s="51">
        <f t="shared" si="4"/>
        <v>0</v>
      </c>
      <c r="T29" s="51">
        <f t="shared" si="5"/>
        <v>0</v>
      </c>
      <c r="U29" s="51">
        <f t="shared" si="6"/>
        <v>0</v>
      </c>
    </row>
    <row r="30" spans="2:21" s="51" customFormat="1" ht="15" customHeight="1" x14ac:dyDescent="0.3">
      <c r="B30" s="52"/>
      <c r="C30" s="60" t="s">
        <v>161</v>
      </c>
      <c r="D30" s="67" t="str">
        <f t="shared" si="0"/>
        <v>2. lauhilekoa</v>
      </c>
      <c r="E30" s="58">
        <v>4</v>
      </c>
      <c r="F30" s="53"/>
      <c r="G30" s="54"/>
      <c r="H30" s="53"/>
      <c r="I30" s="54"/>
      <c r="J30" s="53"/>
      <c r="K30" s="54"/>
      <c r="L30" s="55"/>
      <c r="N30" s="57">
        <v>2</v>
      </c>
      <c r="P30" s="51">
        <f t="shared" si="1"/>
        <v>0</v>
      </c>
      <c r="Q30" s="51">
        <f t="shared" si="2"/>
        <v>0</v>
      </c>
      <c r="R30" s="51">
        <f t="shared" si="3"/>
        <v>0</v>
      </c>
      <c r="S30" s="51">
        <f t="shared" si="4"/>
        <v>0</v>
      </c>
      <c r="T30" s="51">
        <f t="shared" si="5"/>
        <v>0</v>
      </c>
      <c r="U30" s="51">
        <f t="shared" si="6"/>
        <v>0</v>
      </c>
    </row>
    <row r="31" spans="2:21" s="51" customFormat="1" ht="14.5" hidden="1" x14ac:dyDescent="0.3">
      <c r="B31" s="52"/>
      <c r="C31" s="60"/>
      <c r="D31" s="67" t="str">
        <f t="shared" si="0"/>
        <v/>
      </c>
      <c r="E31" s="58"/>
      <c r="F31" s="68"/>
      <c r="G31" s="68"/>
      <c r="H31" s="68"/>
      <c r="I31" s="68"/>
      <c r="J31" s="68"/>
      <c r="K31" s="68"/>
      <c r="L31" s="55"/>
      <c r="P31" s="51">
        <f t="shared" si="1"/>
        <v>0</v>
      </c>
      <c r="Q31" s="51">
        <f t="shared" si="2"/>
        <v>0</v>
      </c>
      <c r="R31" s="51">
        <f t="shared" si="3"/>
        <v>0</v>
      </c>
      <c r="S31" s="51">
        <f t="shared" si="4"/>
        <v>0</v>
      </c>
      <c r="T31" s="51">
        <f t="shared" si="5"/>
        <v>0</v>
      </c>
      <c r="U31" s="51">
        <f t="shared" si="6"/>
        <v>0</v>
      </c>
    </row>
    <row r="32" spans="2:21" s="51" customFormat="1" ht="14.5" hidden="1" x14ac:dyDescent="0.3">
      <c r="B32" s="52"/>
      <c r="C32" s="69"/>
      <c r="D32" s="67" t="str">
        <f t="shared" si="0"/>
        <v/>
      </c>
      <c r="E32" s="58"/>
      <c r="F32" s="68"/>
      <c r="G32" s="68"/>
      <c r="H32" s="68"/>
      <c r="I32" s="68"/>
      <c r="J32" s="68"/>
      <c r="K32" s="68"/>
      <c r="L32" s="55"/>
    </row>
    <row r="33" spans="2:21" s="51" customFormat="1" ht="14.5" hidden="1" x14ac:dyDescent="0.3">
      <c r="B33" s="52"/>
      <c r="C33" s="60"/>
      <c r="D33" s="67" t="str">
        <f t="shared" si="0"/>
        <v/>
      </c>
      <c r="E33" s="58"/>
      <c r="F33" s="68"/>
      <c r="G33" s="68"/>
      <c r="H33" s="68"/>
      <c r="I33" s="68"/>
      <c r="J33" s="68"/>
      <c r="K33" s="68"/>
      <c r="L33" s="55"/>
    </row>
    <row r="34" spans="2:21" ht="14.5" hidden="1" x14ac:dyDescent="0.35">
      <c r="B34" s="27"/>
      <c r="C34" s="33"/>
      <c r="D34" s="67" t="str">
        <f t="shared" si="0"/>
        <v/>
      </c>
      <c r="E34" s="29"/>
      <c r="F34" s="32"/>
      <c r="G34" s="32"/>
      <c r="H34" s="32"/>
      <c r="I34" s="32"/>
      <c r="J34" s="32"/>
      <c r="K34" s="32"/>
      <c r="L34" s="31"/>
      <c r="P34" s="19">
        <f t="shared" ref="P34:U35" si="7">+IF(F34="X",$E34,0)</f>
        <v>0</v>
      </c>
      <c r="Q34" s="19">
        <f t="shared" si="7"/>
        <v>0</v>
      </c>
      <c r="R34" s="19">
        <f t="shared" si="7"/>
        <v>0</v>
      </c>
      <c r="S34" s="19">
        <f t="shared" si="7"/>
        <v>0</v>
      </c>
      <c r="T34" s="19">
        <f t="shared" si="7"/>
        <v>0</v>
      </c>
      <c r="U34" s="19">
        <f t="shared" si="7"/>
        <v>0</v>
      </c>
    </row>
    <row r="35" spans="2:21" ht="14.5" hidden="1" x14ac:dyDescent="0.35">
      <c r="B35" s="27"/>
      <c r="C35" s="33"/>
      <c r="D35" s="67" t="str">
        <f t="shared" si="0"/>
        <v/>
      </c>
      <c r="E35" s="29"/>
      <c r="F35" s="32"/>
      <c r="G35" s="32"/>
      <c r="H35" s="32"/>
      <c r="I35" s="32"/>
      <c r="J35" s="32"/>
      <c r="K35" s="32"/>
      <c r="L35" s="31"/>
      <c r="P35" s="19">
        <f t="shared" si="7"/>
        <v>0</v>
      </c>
      <c r="Q35" s="19">
        <f t="shared" si="7"/>
        <v>0</v>
      </c>
      <c r="R35" s="19">
        <f t="shared" si="7"/>
        <v>0</v>
      </c>
      <c r="S35" s="19">
        <f t="shared" si="7"/>
        <v>0</v>
      </c>
      <c r="T35" s="19">
        <f t="shared" si="7"/>
        <v>0</v>
      </c>
      <c r="U35" s="19">
        <f t="shared" si="7"/>
        <v>0</v>
      </c>
    </row>
    <row r="36" spans="2:21" ht="14.5" hidden="1" x14ac:dyDescent="0.35">
      <c r="B36" s="27"/>
      <c r="C36" s="33"/>
      <c r="D36" s="67" t="str">
        <f t="shared" si="0"/>
        <v/>
      </c>
      <c r="E36" s="29"/>
      <c r="F36" s="32"/>
      <c r="G36" s="32"/>
      <c r="H36" s="32"/>
      <c r="I36" s="32"/>
      <c r="J36" s="32"/>
      <c r="K36" s="32"/>
      <c r="L36" s="31"/>
    </row>
    <row r="37" spans="2:21" ht="14.5" hidden="1" x14ac:dyDescent="0.35">
      <c r="B37" s="27"/>
      <c r="C37" s="33"/>
      <c r="D37" s="67" t="str">
        <f t="shared" si="0"/>
        <v/>
      </c>
      <c r="E37" s="29"/>
      <c r="F37" s="32"/>
      <c r="G37" s="32"/>
      <c r="H37" s="32"/>
      <c r="I37" s="32"/>
      <c r="J37" s="32"/>
      <c r="K37" s="32"/>
      <c r="L37" s="31"/>
    </row>
    <row r="38" spans="2:21" thickBot="1" x14ac:dyDescent="0.4">
      <c r="B38" s="34"/>
      <c r="C38" s="70"/>
      <c r="D38" s="35"/>
      <c r="E38" s="35"/>
      <c r="F38" s="36"/>
      <c r="G38" s="36"/>
      <c r="H38" s="36"/>
      <c r="I38" s="36"/>
      <c r="J38" s="36"/>
      <c r="K38" s="36"/>
      <c r="L38" s="38"/>
      <c r="P38" s="37">
        <f t="shared" ref="P38:U38" si="8">+IF(F38="X",$E38,0)</f>
        <v>0</v>
      </c>
      <c r="Q38" s="37">
        <f t="shared" si="8"/>
        <v>0</v>
      </c>
      <c r="R38" s="37">
        <f t="shared" si="8"/>
        <v>0</v>
      </c>
      <c r="S38" s="37">
        <f t="shared" si="8"/>
        <v>0</v>
      </c>
      <c r="T38" s="37">
        <f t="shared" si="8"/>
        <v>0</v>
      </c>
      <c r="U38" s="37">
        <f t="shared" si="8"/>
        <v>0</v>
      </c>
    </row>
    <row r="39" spans="2:21" thickBot="1" x14ac:dyDescent="0.4">
      <c r="C39" s="33"/>
      <c r="D39" s="29"/>
      <c r="E39" s="29"/>
      <c r="F39" s="32"/>
      <c r="G39" s="32"/>
      <c r="H39" s="32"/>
      <c r="I39" s="32"/>
      <c r="J39" s="32"/>
      <c r="K39" s="32"/>
    </row>
    <row r="40" spans="2:21" ht="14.5" x14ac:dyDescent="0.35">
      <c r="B40" s="22"/>
      <c r="C40" s="39"/>
      <c r="D40" s="40" t="str">
        <f>+IF(OR(F44&lt;0,G44&lt;0,H44&lt;0,I44&lt;0,J44&lt;0,K44&lt;0,F47&lt;0,G47&lt;0,H47&lt;0,I47&lt;0,J47&lt;0,K47&lt;0),"BERRIKUSI ZURE AUKERA: MODULUEI ASTEAN ESKAINI BEHARREKO ORDU KOPURUA ESKURAGARRI DITUZUN ORDUENA BAINO  HANDIAGOA DA!!!","")</f>
        <v/>
      </c>
      <c r="E40" s="40"/>
      <c r="F40" s="41"/>
      <c r="G40" s="41"/>
      <c r="H40" s="41"/>
      <c r="I40" s="41"/>
      <c r="J40" s="41"/>
      <c r="K40" s="41"/>
      <c r="L40" s="26"/>
    </row>
    <row r="41" spans="2:21" ht="14.5" x14ac:dyDescent="0.35">
      <c r="B41" s="27"/>
      <c r="C41" s="50" t="s">
        <v>128</v>
      </c>
      <c r="D41" s="66" t="str">
        <f>+IF(OR(F45&lt;0,G45&lt;0,H45&lt;0,I45&lt;0,J45&lt;0,K45&lt;0,F48&lt;0,G48&lt;0,H48&lt;0,I48&lt;0,J48&lt;0,K48&lt;0),"BERRIKUSI ZURE AUKERA: MODULUEI ASTEAN ESKAINI BEHARREKO ORDU KOPURUA ESKURAGARRI DITUZUN ORDUENA BAINO  HANDIAGOA DA!!!","")</f>
        <v/>
      </c>
      <c r="E41" s="21"/>
      <c r="L41" s="31"/>
    </row>
    <row r="42" spans="2:21" ht="14.5" x14ac:dyDescent="0.35">
      <c r="B42" s="27"/>
      <c r="C42" s="33"/>
      <c r="D42" s="29"/>
      <c r="E42" s="29"/>
      <c r="F42" s="32"/>
      <c r="G42" s="32"/>
      <c r="H42" s="32"/>
      <c r="I42" s="32"/>
      <c r="J42" s="32"/>
      <c r="K42" s="32"/>
      <c r="L42" s="31"/>
    </row>
    <row r="43" spans="2:21" s="51" customFormat="1" ht="21" customHeight="1" x14ac:dyDescent="0.3">
      <c r="B43" s="52"/>
      <c r="C43" s="103" t="s">
        <v>146</v>
      </c>
      <c r="D43" s="103"/>
      <c r="E43" s="103"/>
      <c r="F43" s="61">
        <f t="shared" ref="F43:K43" si="9">+SUMIF($D$19:$D$38,"Urtekoa",P19:P38)+SUMIF($D$19:$D$38,"1. lauhilekoa",P19:P38)</f>
        <v>11</v>
      </c>
      <c r="G43" s="62">
        <f t="shared" si="9"/>
        <v>0</v>
      </c>
      <c r="H43" s="61">
        <f t="shared" si="9"/>
        <v>0</v>
      </c>
      <c r="I43" s="62">
        <f t="shared" si="9"/>
        <v>0</v>
      </c>
      <c r="J43" s="61">
        <f t="shared" si="9"/>
        <v>0</v>
      </c>
      <c r="K43" s="62">
        <f t="shared" si="9"/>
        <v>0</v>
      </c>
      <c r="L43" s="55"/>
    </row>
    <row r="44" spans="2:21" s="51" customFormat="1" ht="21" customHeight="1" thickBot="1" x14ac:dyDescent="0.35">
      <c r="B44" s="52"/>
      <c r="C44" s="98" t="s">
        <v>144</v>
      </c>
      <c r="D44" s="98"/>
      <c r="E44" s="98"/>
      <c r="F44" s="61">
        <f>+F11</f>
        <v>11</v>
      </c>
      <c r="G44" s="62">
        <f t="shared" ref="G44:K44" si="10">+G11</f>
        <v>0</v>
      </c>
      <c r="H44" s="61">
        <f t="shared" si="10"/>
        <v>0</v>
      </c>
      <c r="I44" s="62">
        <f t="shared" si="10"/>
        <v>0</v>
      </c>
      <c r="J44" s="61">
        <f t="shared" si="10"/>
        <v>0</v>
      </c>
      <c r="K44" s="62">
        <f t="shared" si="10"/>
        <v>0</v>
      </c>
      <c r="L44" s="55"/>
    </row>
    <row r="45" spans="2:21" s="71" customFormat="1" ht="21" customHeight="1" thickBot="1" x14ac:dyDescent="0.35">
      <c r="B45" s="72"/>
      <c r="C45" s="99" t="s">
        <v>149</v>
      </c>
      <c r="D45" s="100"/>
      <c r="E45" s="100"/>
      <c r="F45" s="73">
        <f t="shared" ref="F45:K45" si="11">+F11-F43</f>
        <v>0</v>
      </c>
      <c r="G45" s="74">
        <f t="shared" si="11"/>
        <v>0</v>
      </c>
      <c r="H45" s="73">
        <f t="shared" si="11"/>
        <v>0</v>
      </c>
      <c r="I45" s="74">
        <f t="shared" si="11"/>
        <v>0</v>
      </c>
      <c r="J45" s="73">
        <f t="shared" si="11"/>
        <v>0</v>
      </c>
      <c r="K45" s="75">
        <f t="shared" si="11"/>
        <v>0</v>
      </c>
      <c r="L45" s="76"/>
    </row>
    <row r="46" spans="2:21" s="51" customFormat="1" ht="21" customHeight="1" x14ac:dyDescent="0.3">
      <c r="B46" s="52"/>
      <c r="C46" s="103" t="s">
        <v>147</v>
      </c>
      <c r="D46" s="103"/>
      <c r="E46" s="103"/>
      <c r="F46" s="61">
        <f t="shared" ref="F46:K46" si="12">+SUMIF($D$19:$D$38,"Urtekoa",P19:P38)+SUMIF($D$19:$D$38,"2. lauhilekoa",P19:P38)</f>
        <v>15</v>
      </c>
      <c r="G46" s="62">
        <f t="shared" si="12"/>
        <v>0</v>
      </c>
      <c r="H46" s="61">
        <f t="shared" si="12"/>
        <v>0</v>
      </c>
      <c r="I46" s="62">
        <f t="shared" si="12"/>
        <v>0</v>
      </c>
      <c r="J46" s="61">
        <f t="shared" si="12"/>
        <v>0</v>
      </c>
      <c r="K46" s="62">
        <f t="shared" si="12"/>
        <v>0</v>
      </c>
      <c r="L46" s="55"/>
    </row>
    <row r="47" spans="2:21" s="51" customFormat="1" ht="21" customHeight="1" thickBot="1" x14ac:dyDescent="0.35">
      <c r="B47" s="52"/>
      <c r="C47" s="98" t="s">
        <v>145</v>
      </c>
      <c r="D47" s="98"/>
      <c r="E47" s="98"/>
      <c r="F47" s="61">
        <f>+F12</f>
        <v>15</v>
      </c>
      <c r="G47" s="62">
        <f t="shared" ref="G47:K47" si="13">+G12</f>
        <v>0</v>
      </c>
      <c r="H47" s="61">
        <f t="shared" si="13"/>
        <v>0</v>
      </c>
      <c r="I47" s="62">
        <f t="shared" si="13"/>
        <v>0</v>
      </c>
      <c r="J47" s="61">
        <f t="shared" si="13"/>
        <v>0</v>
      </c>
      <c r="K47" s="62">
        <f t="shared" si="13"/>
        <v>0</v>
      </c>
      <c r="L47" s="55"/>
    </row>
    <row r="48" spans="2:21" s="71" customFormat="1" ht="21" customHeight="1" thickBot="1" x14ac:dyDescent="0.35">
      <c r="B48" s="72"/>
      <c r="C48" s="99" t="s">
        <v>150</v>
      </c>
      <c r="D48" s="100"/>
      <c r="E48" s="100"/>
      <c r="F48" s="73">
        <f t="shared" ref="F48:K48" si="14">+F12-F46</f>
        <v>0</v>
      </c>
      <c r="G48" s="74">
        <f t="shared" si="14"/>
        <v>0</v>
      </c>
      <c r="H48" s="73">
        <f t="shared" si="14"/>
        <v>0</v>
      </c>
      <c r="I48" s="74">
        <f t="shared" si="14"/>
        <v>0</v>
      </c>
      <c r="J48" s="73">
        <f t="shared" si="14"/>
        <v>0</v>
      </c>
      <c r="K48" s="75">
        <f t="shared" si="14"/>
        <v>0</v>
      </c>
      <c r="L48" s="76"/>
    </row>
    <row r="49" spans="2:12" thickBot="1" x14ac:dyDescent="0.4">
      <c r="B49" s="34"/>
      <c r="C49" s="37"/>
      <c r="D49" s="42"/>
      <c r="E49" s="42"/>
      <c r="F49" s="37"/>
      <c r="G49" s="37"/>
      <c r="H49" s="37"/>
      <c r="I49" s="37"/>
      <c r="J49" s="37"/>
      <c r="K49" s="37"/>
      <c r="L49" s="38"/>
    </row>
    <row r="50" spans="2:12" ht="14.5" x14ac:dyDescent="0.35">
      <c r="D50" s="21"/>
      <c r="E50" s="21"/>
    </row>
    <row r="51" spans="2:12" ht="15" customHeight="1" x14ac:dyDescent="0.35">
      <c r="B51" s="107" t="s">
        <v>140</v>
      </c>
      <c r="C51" s="107"/>
      <c r="D51" s="107"/>
      <c r="E51" s="107"/>
      <c r="F51" s="107"/>
      <c r="G51" s="107"/>
      <c r="H51" s="107"/>
      <c r="I51" s="107"/>
      <c r="J51" s="107"/>
      <c r="K51" s="107"/>
      <c r="L51" s="107"/>
    </row>
    <row r="52" spans="2:12" ht="15" customHeight="1" x14ac:dyDescent="0.35">
      <c r="B52" s="107"/>
      <c r="C52" s="107"/>
      <c r="D52" s="107"/>
      <c r="E52" s="107"/>
      <c r="F52" s="107"/>
      <c r="G52" s="107"/>
      <c r="H52" s="107"/>
      <c r="I52" s="107"/>
      <c r="J52" s="107"/>
      <c r="K52" s="107"/>
      <c r="L52" s="107"/>
    </row>
    <row r="53" spans="2:12" ht="15.75" customHeight="1" x14ac:dyDescent="0.35">
      <c r="B53" s="107"/>
      <c r="C53" s="107"/>
      <c r="D53" s="107"/>
      <c r="E53" s="107"/>
      <c r="F53" s="107"/>
      <c r="G53" s="107"/>
      <c r="H53" s="107"/>
      <c r="I53" s="107"/>
      <c r="J53" s="107"/>
      <c r="K53" s="107"/>
      <c r="L53" s="107"/>
    </row>
    <row r="54" spans="2:12" ht="15.75" customHeight="1" x14ac:dyDescent="0.35">
      <c r="B54" s="107"/>
      <c r="C54" s="107"/>
      <c r="D54" s="107"/>
      <c r="E54" s="107"/>
      <c r="F54" s="107"/>
      <c r="G54" s="107"/>
      <c r="H54" s="107"/>
      <c r="I54" s="107"/>
      <c r="J54" s="107"/>
      <c r="K54" s="107"/>
      <c r="L54" s="107"/>
    </row>
    <row r="55" spans="2:12" ht="15.75" customHeight="1" x14ac:dyDescent="0.35">
      <c r="D55" s="21"/>
      <c r="E55" s="21"/>
    </row>
    <row r="56" spans="2:12" ht="15.75" customHeight="1" x14ac:dyDescent="0.35">
      <c r="D56" s="21"/>
      <c r="E56" s="21"/>
    </row>
    <row r="57" spans="2:12" ht="15.75" customHeight="1" x14ac:dyDescent="0.35">
      <c r="D57" s="21"/>
      <c r="E57" s="21"/>
    </row>
    <row r="58" spans="2:12" ht="15.75" customHeight="1" x14ac:dyDescent="0.35">
      <c r="D58" s="21"/>
      <c r="E58" s="21"/>
    </row>
    <row r="59" spans="2:12" ht="15.75" customHeight="1" x14ac:dyDescent="0.35">
      <c r="D59" s="21"/>
      <c r="E59" s="21"/>
    </row>
    <row r="60" spans="2:12" ht="15.75" customHeight="1" x14ac:dyDescent="0.35">
      <c r="D60" s="21"/>
      <c r="E60" s="21"/>
    </row>
    <row r="61" spans="2:12" ht="15.75" customHeight="1" x14ac:dyDescent="0.35">
      <c r="D61" s="21"/>
      <c r="E61" s="21"/>
    </row>
    <row r="62" spans="2:12" ht="15.75" customHeight="1" x14ac:dyDescent="0.35">
      <c r="D62" s="21"/>
      <c r="E62" s="21"/>
    </row>
    <row r="63" spans="2:12" ht="15.75" customHeight="1" x14ac:dyDescent="0.35">
      <c r="D63" s="21"/>
      <c r="E63" s="21"/>
    </row>
    <row r="64" spans="2:12" ht="15.75" customHeight="1" x14ac:dyDescent="0.35">
      <c r="D64" s="21"/>
      <c r="E64" s="21"/>
    </row>
    <row r="65" spans="4:5" ht="15.75" customHeight="1" x14ac:dyDescent="0.35">
      <c r="D65" s="21"/>
      <c r="E65" s="21"/>
    </row>
    <row r="66" spans="4:5" ht="15.75" customHeight="1" x14ac:dyDescent="0.35">
      <c r="D66" s="21"/>
      <c r="E66" s="21"/>
    </row>
    <row r="67" spans="4:5" ht="15.75" customHeight="1" x14ac:dyDescent="0.35">
      <c r="D67" s="21"/>
      <c r="E67" s="21"/>
    </row>
    <row r="68" spans="4:5" ht="15.75" customHeight="1" x14ac:dyDescent="0.35">
      <c r="D68" s="21"/>
      <c r="E68" s="21"/>
    </row>
    <row r="69" spans="4:5" ht="15.75" customHeight="1" x14ac:dyDescent="0.35">
      <c r="D69" s="21"/>
      <c r="E69" s="21"/>
    </row>
    <row r="70" spans="4:5" ht="15.75" customHeight="1" x14ac:dyDescent="0.35">
      <c r="D70" s="21"/>
      <c r="E70" s="21"/>
    </row>
    <row r="71" spans="4:5" ht="15.75" customHeight="1" x14ac:dyDescent="0.35">
      <c r="D71" s="21"/>
      <c r="E71" s="21"/>
    </row>
    <row r="72" spans="4:5" ht="15.75" customHeight="1" x14ac:dyDescent="0.35">
      <c r="D72" s="21"/>
      <c r="E72" s="21"/>
    </row>
    <row r="73" spans="4:5" ht="15.75" customHeight="1" x14ac:dyDescent="0.35">
      <c r="D73" s="21"/>
      <c r="E73" s="21"/>
    </row>
    <row r="74" spans="4:5" ht="15.75" customHeight="1" x14ac:dyDescent="0.35">
      <c r="D74" s="21"/>
      <c r="E74" s="21"/>
    </row>
    <row r="75" spans="4:5" ht="15.75" customHeight="1" x14ac:dyDescent="0.35">
      <c r="D75" s="21"/>
      <c r="E75" s="21"/>
    </row>
    <row r="76" spans="4:5" ht="15.75" customHeight="1" x14ac:dyDescent="0.35">
      <c r="D76" s="21"/>
      <c r="E76" s="21"/>
    </row>
    <row r="77" spans="4:5" ht="15.75" customHeight="1" x14ac:dyDescent="0.35">
      <c r="D77" s="21"/>
      <c r="E77" s="21"/>
    </row>
    <row r="78" spans="4:5" ht="15.75" customHeight="1" x14ac:dyDescent="0.35">
      <c r="D78" s="21"/>
      <c r="E78" s="21"/>
    </row>
    <row r="79" spans="4:5" ht="15.75" customHeight="1" x14ac:dyDescent="0.35">
      <c r="D79" s="21"/>
      <c r="E79" s="21"/>
    </row>
    <row r="80" spans="4:5" ht="15.75" customHeight="1" x14ac:dyDescent="0.35">
      <c r="D80" s="21"/>
      <c r="E80" s="21"/>
    </row>
    <row r="81" spans="4:5" ht="15.75" customHeight="1" x14ac:dyDescent="0.35">
      <c r="D81" s="21"/>
      <c r="E81" s="21"/>
    </row>
    <row r="82" spans="4:5" ht="15.75" customHeight="1" x14ac:dyDescent="0.35">
      <c r="D82" s="21"/>
      <c r="E82" s="21"/>
    </row>
    <row r="83" spans="4:5" ht="15.75" customHeight="1" x14ac:dyDescent="0.35">
      <c r="D83" s="21"/>
      <c r="E83" s="21"/>
    </row>
    <row r="84" spans="4:5" ht="15.75" customHeight="1" x14ac:dyDescent="0.35">
      <c r="D84" s="21"/>
      <c r="E84" s="21"/>
    </row>
    <row r="85" spans="4:5" ht="15.75" customHeight="1" x14ac:dyDescent="0.35">
      <c r="D85" s="21"/>
      <c r="E85" s="21"/>
    </row>
    <row r="86" spans="4:5" ht="15.75" customHeight="1" x14ac:dyDescent="0.35">
      <c r="D86" s="21"/>
      <c r="E86" s="21"/>
    </row>
    <row r="87" spans="4:5" ht="15.75" customHeight="1" x14ac:dyDescent="0.35">
      <c r="D87" s="21"/>
      <c r="E87" s="21"/>
    </row>
    <row r="88" spans="4:5" ht="15.75" customHeight="1" x14ac:dyDescent="0.35">
      <c r="D88" s="21"/>
      <c r="E88" s="21"/>
    </row>
    <row r="89" spans="4:5" ht="15.75" customHeight="1" x14ac:dyDescent="0.35">
      <c r="D89" s="21"/>
      <c r="E89" s="21"/>
    </row>
    <row r="90" spans="4:5" ht="15.75" customHeight="1" x14ac:dyDescent="0.35">
      <c r="D90" s="21"/>
      <c r="E90" s="21"/>
    </row>
    <row r="91" spans="4:5" ht="15.75" customHeight="1" x14ac:dyDescent="0.35">
      <c r="D91" s="21"/>
      <c r="E91" s="21"/>
    </row>
    <row r="92" spans="4:5" ht="15.75" customHeight="1" x14ac:dyDescent="0.35">
      <c r="D92" s="21"/>
      <c r="E92" s="21"/>
    </row>
    <row r="93" spans="4:5" ht="15.75" customHeight="1" x14ac:dyDescent="0.35">
      <c r="D93" s="21"/>
      <c r="E93" s="21"/>
    </row>
    <row r="94" spans="4:5" ht="15.75" customHeight="1" x14ac:dyDescent="0.35">
      <c r="D94" s="21"/>
      <c r="E94" s="21"/>
    </row>
    <row r="95" spans="4:5" ht="15.75" customHeight="1" x14ac:dyDescent="0.35">
      <c r="D95" s="21"/>
      <c r="E95" s="21"/>
    </row>
    <row r="96" spans="4:5" ht="15.75" customHeight="1" x14ac:dyDescent="0.35">
      <c r="D96" s="21"/>
      <c r="E96" s="21"/>
    </row>
    <row r="97" spans="4:5" ht="15.75" customHeight="1" x14ac:dyDescent="0.35">
      <c r="D97" s="21"/>
      <c r="E97" s="21"/>
    </row>
    <row r="98" spans="4:5" ht="15.75" customHeight="1" x14ac:dyDescent="0.35">
      <c r="D98" s="21"/>
      <c r="E98" s="21"/>
    </row>
    <row r="99" spans="4:5" ht="15.75" customHeight="1" x14ac:dyDescent="0.35">
      <c r="D99" s="21"/>
      <c r="E99" s="21"/>
    </row>
    <row r="100" spans="4:5" ht="15.75" customHeight="1" x14ac:dyDescent="0.35">
      <c r="D100" s="21"/>
      <c r="E100" s="21"/>
    </row>
    <row r="101" spans="4:5" ht="15.75" customHeight="1" x14ac:dyDescent="0.35">
      <c r="D101" s="21"/>
      <c r="E101" s="21"/>
    </row>
    <row r="102" spans="4:5" ht="15.75" customHeight="1" x14ac:dyDescent="0.35">
      <c r="D102" s="21"/>
      <c r="E102" s="21"/>
    </row>
    <row r="103" spans="4:5" ht="15.75" customHeight="1" x14ac:dyDescent="0.35">
      <c r="D103" s="21"/>
      <c r="E103" s="21"/>
    </row>
    <row r="104" spans="4:5" ht="15.75" customHeight="1" x14ac:dyDescent="0.35">
      <c r="D104" s="21"/>
      <c r="E104" s="21"/>
    </row>
    <row r="105" spans="4:5" ht="15.75" customHeight="1" x14ac:dyDescent="0.35">
      <c r="D105" s="21"/>
      <c r="E105" s="21"/>
    </row>
    <row r="106" spans="4:5" ht="15.75" customHeight="1" x14ac:dyDescent="0.35">
      <c r="D106" s="21"/>
      <c r="E106" s="21"/>
    </row>
    <row r="107" spans="4:5" ht="15.75" customHeight="1" x14ac:dyDescent="0.35">
      <c r="D107" s="21"/>
      <c r="E107" s="21"/>
    </row>
    <row r="108" spans="4:5" ht="15.75" customHeight="1" x14ac:dyDescent="0.35">
      <c r="D108" s="21"/>
      <c r="E108" s="21"/>
    </row>
    <row r="109" spans="4:5" ht="15.75" customHeight="1" x14ac:dyDescent="0.35">
      <c r="D109" s="21"/>
      <c r="E109" s="21"/>
    </row>
    <row r="110" spans="4:5" ht="15.75" customHeight="1" x14ac:dyDescent="0.35">
      <c r="D110" s="21"/>
      <c r="E110" s="21"/>
    </row>
    <row r="111" spans="4:5" ht="15.75" customHeight="1" x14ac:dyDescent="0.35">
      <c r="D111" s="21"/>
      <c r="E111" s="21"/>
    </row>
    <row r="112" spans="4:5" ht="15.75" customHeight="1" x14ac:dyDescent="0.35">
      <c r="D112" s="21"/>
      <c r="E112" s="21"/>
    </row>
    <row r="113" spans="4:5" ht="15.75" customHeight="1" x14ac:dyDescent="0.35">
      <c r="D113" s="21"/>
      <c r="E113" s="21"/>
    </row>
    <row r="114" spans="4:5" ht="15.75" customHeight="1" x14ac:dyDescent="0.35">
      <c r="D114" s="21"/>
      <c r="E114" s="21"/>
    </row>
    <row r="115" spans="4:5" ht="15.75" customHeight="1" x14ac:dyDescent="0.35">
      <c r="D115" s="21"/>
      <c r="E115" s="21"/>
    </row>
    <row r="116" spans="4:5" ht="15.75" customHeight="1" x14ac:dyDescent="0.35">
      <c r="D116" s="21"/>
      <c r="E116" s="21"/>
    </row>
    <row r="117" spans="4:5" ht="15.75" customHeight="1" x14ac:dyDescent="0.35">
      <c r="D117" s="21"/>
      <c r="E117" s="21"/>
    </row>
    <row r="118" spans="4:5" ht="15.75" customHeight="1" x14ac:dyDescent="0.35">
      <c r="D118" s="21"/>
      <c r="E118" s="21"/>
    </row>
    <row r="119" spans="4:5" ht="15.75" customHeight="1" x14ac:dyDescent="0.35">
      <c r="D119" s="21"/>
      <c r="E119" s="21"/>
    </row>
    <row r="120" spans="4:5" ht="15.75" customHeight="1" x14ac:dyDescent="0.35">
      <c r="D120" s="21"/>
      <c r="E120" s="21"/>
    </row>
    <row r="121" spans="4:5" ht="15.75" customHeight="1" x14ac:dyDescent="0.35">
      <c r="D121" s="21"/>
      <c r="E121" s="21"/>
    </row>
    <row r="122" spans="4:5" ht="15.75" customHeight="1" x14ac:dyDescent="0.35">
      <c r="D122" s="21"/>
      <c r="E122" s="21"/>
    </row>
    <row r="123" spans="4:5" ht="15.75" customHeight="1" x14ac:dyDescent="0.35">
      <c r="D123" s="21"/>
      <c r="E123" s="21"/>
    </row>
    <row r="124" spans="4:5" ht="15.75" customHeight="1" x14ac:dyDescent="0.35">
      <c r="D124" s="21"/>
      <c r="E124" s="21"/>
    </row>
    <row r="125" spans="4:5" ht="15.75" customHeight="1" x14ac:dyDescent="0.35">
      <c r="D125" s="21"/>
      <c r="E125" s="21"/>
    </row>
    <row r="126" spans="4:5" ht="15.75" customHeight="1" x14ac:dyDescent="0.35">
      <c r="D126" s="21"/>
      <c r="E126" s="21"/>
    </row>
    <row r="127" spans="4:5" ht="15.75" customHeight="1" x14ac:dyDescent="0.35">
      <c r="D127" s="21"/>
      <c r="E127" s="21"/>
    </row>
    <row r="128" spans="4:5" ht="15.75" customHeight="1" x14ac:dyDescent="0.35">
      <c r="D128" s="21"/>
      <c r="E128" s="21"/>
    </row>
    <row r="129" spans="4:5" ht="15.75" customHeight="1" x14ac:dyDescent="0.35">
      <c r="D129" s="21"/>
      <c r="E129" s="21"/>
    </row>
    <row r="130" spans="4:5" ht="15.75" customHeight="1" x14ac:dyDescent="0.35">
      <c r="D130" s="21"/>
      <c r="E130" s="21"/>
    </row>
    <row r="131" spans="4:5" ht="15.75" customHeight="1" x14ac:dyDescent="0.35">
      <c r="D131" s="21"/>
      <c r="E131" s="21"/>
    </row>
    <row r="132" spans="4:5" ht="15.75" customHeight="1" x14ac:dyDescent="0.35">
      <c r="D132" s="21"/>
      <c r="E132" s="21"/>
    </row>
    <row r="133" spans="4:5" ht="15.75" customHeight="1" x14ac:dyDescent="0.35">
      <c r="D133" s="21"/>
      <c r="E133" s="21"/>
    </row>
    <row r="134" spans="4:5" ht="15.75" customHeight="1" x14ac:dyDescent="0.35">
      <c r="D134" s="21"/>
      <c r="E134" s="21"/>
    </row>
    <row r="135" spans="4:5" ht="15.75" customHeight="1" x14ac:dyDescent="0.35">
      <c r="D135" s="21"/>
      <c r="E135" s="21"/>
    </row>
    <row r="136" spans="4:5" ht="15.75" customHeight="1" x14ac:dyDescent="0.35">
      <c r="D136" s="21"/>
      <c r="E136" s="21"/>
    </row>
    <row r="137" spans="4:5" ht="15.75" customHeight="1" x14ac:dyDescent="0.35">
      <c r="D137" s="21"/>
      <c r="E137" s="21"/>
    </row>
    <row r="138" spans="4:5" ht="15.75" customHeight="1" x14ac:dyDescent="0.35">
      <c r="D138" s="21"/>
      <c r="E138" s="21"/>
    </row>
    <row r="139" spans="4:5" ht="15.75" customHeight="1" x14ac:dyDescent="0.35">
      <c r="D139" s="21"/>
      <c r="E139" s="21"/>
    </row>
    <row r="140" spans="4:5" ht="15.75" customHeight="1" x14ac:dyDescent="0.35">
      <c r="D140" s="21"/>
      <c r="E140" s="21"/>
    </row>
    <row r="141" spans="4:5" ht="15.75" customHeight="1" x14ac:dyDescent="0.35">
      <c r="D141" s="21"/>
      <c r="E141" s="21"/>
    </row>
    <row r="142" spans="4:5" ht="15.75" customHeight="1" x14ac:dyDescent="0.35">
      <c r="D142" s="21"/>
      <c r="E142" s="21"/>
    </row>
    <row r="143" spans="4:5" ht="15.75" customHeight="1" x14ac:dyDescent="0.35">
      <c r="D143" s="21"/>
      <c r="E143" s="21"/>
    </row>
    <row r="144" spans="4:5" ht="15.75" customHeight="1" x14ac:dyDescent="0.35">
      <c r="D144" s="21"/>
      <c r="E144" s="21"/>
    </row>
    <row r="145" spans="4:5" ht="15.75" customHeight="1" x14ac:dyDescent="0.35">
      <c r="D145" s="21"/>
      <c r="E145" s="21"/>
    </row>
    <row r="146" spans="4:5" ht="15.75" customHeight="1" x14ac:dyDescent="0.35">
      <c r="D146" s="21"/>
      <c r="E146" s="21"/>
    </row>
    <row r="147" spans="4:5" ht="15.75" customHeight="1" x14ac:dyDescent="0.35">
      <c r="D147" s="21"/>
      <c r="E147" s="21"/>
    </row>
    <row r="148" spans="4:5" ht="15.75" customHeight="1" x14ac:dyDescent="0.35">
      <c r="D148" s="21"/>
      <c r="E148" s="21"/>
    </row>
    <row r="149" spans="4:5" ht="15.75" customHeight="1" x14ac:dyDescent="0.35">
      <c r="D149" s="21"/>
      <c r="E149" s="21"/>
    </row>
    <row r="150" spans="4:5" ht="15.75" customHeight="1" x14ac:dyDescent="0.35">
      <c r="D150" s="21"/>
      <c r="E150" s="21"/>
    </row>
    <row r="151" spans="4:5" ht="15.75" customHeight="1" x14ac:dyDescent="0.35">
      <c r="D151" s="21"/>
      <c r="E151" s="21"/>
    </row>
    <row r="152" spans="4:5" ht="15.75" customHeight="1" x14ac:dyDescent="0.35">
      <c r="D152" s="21"/>
      <c r="E152" s="21"/>
    </row>
    <row r="153" spans="4:5" ht="15.75" customHeight="1" x14ac:dyDescent="0.35">
      <c r="D153" s="21"/>
      <c r="E153" s="21"/>
    </row>
    <row r="154" spans="4:5" ht="15.75" customHeight="1" x14ac:dyDescent="0.35">
      <c r="D154" s="21"/>
      <c r="E154" s="21"/>
    </row>
    <row r="155" spans="4:5" ht="15.75" customHeight="1" x14ac:dyDescent="0.35">
      <c r="D155" s="21"/>
      <c r="E155" s="21"/>
    </row>
    <row r="156" spans="4:5" ht="15.75" customHeight="1" x14ac:dyDescent="0.35">
      <c r="D156" s="21"/>
      <c r="E156" s="21"/>
    </row>
    <row r="157" spans="4:5" ht="15.75" customHeight="1" x14ac:dyDescent="0.35">
      <c r="D157" s="21"/>
      <c r="E157" s="21"/>
    </row>
    <row r="158" spans="4:5" ht="15.75" customHeight="1" x14ac:dyDescent="0.35">
      <c r="D158" s="21"/>
      <c r="E158" s="21"/>
    </row>
    <row r="159" spans="4:5" ht="15.75" customHeight="1" x14ac:dyDescent="0.35">
      <c r="D159" s="21"/>
      <c r="E159" s="21"/>
    </row>
    <row r="160" spans="4:5" ht="15.75" customHeight="1" x14ac:dyDescent="0.35">
      <c r="D160" s="21"/>
      <c r="E160" s="21"/>
    </row>
    <row r="161" spans="4:5" ht="15.75" customHeight="1" x14ac:dyDescent="0.35">
      <c r="D161" s="21"/>
      <c r="E161" s="21"/>
    </row>
    <row r="162" spans="4:5" ht="15.75" customHeight="1" x14ac:dyDescent="0.35">
      <c r="D162" s="21"/>
      <c r="E162" s="21"/>
    </row>
    <row r="163" spans="4:5" ht="15.75" customHeight="1" x14ac:dyDescent="0.35">
      <c r="D163" s="21"/>
      <c r="E163" s="21"/>
    </row>
    <row r="164" spans="4:5" ht="15.75" customHeight="1" x14ac:dyDescent="0.35">
      <c r="D164" s="21"/>
      <c r="E164" s="21"/>
    </row>
    <row r="165" spans="4:5" ht="15.75" customHeight="1" x14ac:dyDescent="0.35">
      <c r="D165" s="21"/>
      <c r="E165" s="21"/>
    </row>
    <row r="166" spans="4:5" ht="15.75" customHeight="1" x14ac:dyDescent="0.35">
      <c r="D166" s="21"/>
      <c r="E166" s="21"/>
    </row>
    <row r="167" spans="4:5" ht="15.75" customHeight="1" x14ac:dyDescent="0.35">
      <c r="D167" s="21"/>
      <c r="E167" s="21"/>
    </row>
    <row r="168" spans="4:5" ht="15.75" customHeight="1" x14ac:dyDescent="0.35">
      <c r="D168" s="21"/>
      <c r="E168" s="21"/>
    </row>
    <row r="169" spans="4:5" ht="15.75" customHeight="1" x14ac:dyDescent="0.35">
      <c r="D169" s="21"/>
      <c r="E169" s="21"/>
    </row>
    <row r="170" spans="4:5" ht="15.75" customHeight="1" x14ac:dyDescent="0.35">
      <c r="D170" s="21"/>
      <c r="E170" s="21"/>
    </row>
    <row r="171" spans="4:5" ht="15.75" customHeight="1" x14ac:dyDescent="0.35">
      <c r="D171" s="21"/>
      <c r="E171" s="21"/>
    </row>
    <row r="172" spans="4:5" ht="15.75" customHeight="1" x14ac:dyDescent="0.35">
      <c r="D172" s="21"/>
      <c r="E172" s="21"/>
    </row>
    <row r="173" spans="4:5" ht="15.75" customHeight="1" x14ac:dyDescent="0.35">
      <c r="D173" s="21"/>
      <c r="E173" s="21"/>
    </row>
    <row r="174" spans="4:5" ht="15.75" customHeight="1" x14ac:dyDescent="0.35">
      <c r="D174" s="21"/>
      <c r="E174" s="21"/>
    </row>
    <row r="175" spans="4:5" ht="15.75" customHeight="1" x14ac:dyDescent="0.35">
      <c r="D175" s="21"/>
      <c r="E175" s="21"/>
    </row>
    <row r="176" spans="4:5" ht="15.75" customHeight="1" x14ac:dyDescent="0.35">
      <c r="D176" s="21"/>
      <c r="E176" s="21"/>
    </row>
    <row r="177" spans="4:5" ht="15.75" customHeight="1" x14ac:dyDescent="0.35">
      <c r="D177" s="21"/>
      <c r="E177" s="21"/>
    </row>
    <row r="178" spans="4:5" ht="15.75" customHeight="1" x14ac:dyDescent="0.35">
      <c r="D178" s="21"/>
      <c r="E178" s="21"/>
    </row>
    <row r="179" spans="4:5" ht="15.75" customHeight="1" x14ac:dyDescent="0.35">
      <c r="D179" s="21"/>
      <c r="E179" s="21"/>
    </row>
    <row r="180" spans="4:5" ht="15.75" customHeight="1" x14ac:dyDescent="0.35">
      <c r="D180" s="21"/>
      <c r="E180" s="21"/>
    </row>
    <row r="181" spans="4:5" ht="15.75" customHeight="1" x14ac:dyDescent="0.35">
      <c r="D181" s="21"/>
      <c r="E181" s="21"/>
    </row>
    <row r="182" spans="4:5" ht="15.75" customHeight="1" x14ac:dyDescent="0.35">
      <c r="D182" s="21"/>
      <c r="E182" s="21"/>
    </row>
    <row r="183" spans="4:5" ht="15.75" customHeight="1" x14ac:dyDescent="0.35">
      <c r="D183" s="21"/>
      <c r="E183" s="21"/>
    </row>
    <row r="184" spans="4:5" ht="15.75" customHeight="1" x14ac:dyDescent="0.35">
      <c r="D184" s="21"/>
      <c r="E184" s="21"/>
    </row>
    <row r="185" spans="4:5" ht="15.75" customHeight="1" x14ac:dyDescent="0.35">
      <c r="D185" s="21"/>
      <c r="E185" s="21"/>
    </row>
    <row r="186" spans="4:5" ht="15.75" customHeight="1" x14ac:dyDescent="0.35">
      <c r="D186" s="21"/>
      <c r="E186" s="21"/>
    </row>
    <row r="187" spans="4:5" ht="15.75" customHeight="1" x14ac:dyDescent="0.35">
      <c r="D187" s="21"/>
      <c r="E187" s="21"/>
    </row>
    <row r="188" spans="4:5" ht="15.75" customHeight="1" x14ac:dyDescent="0.35">
      <c r="D188" s="21"/>
      <c r="E188" s="21"/>
    </row>
    <row r="189" spans="4:5" ht="15.75" customHeight="1" x14ac:dyDescent="0.35">
      <c r="D189" s="21"/>
      <c r="E189" s="21"/>
    </row>
    <row r="190" spans="4:5" ht="15.75" customHeight="1" x14ac:dyDescent="0.35">
      <c r="D190" s="21"/>
      <c r="E190" s="21"/>
    </row>
    <row r="191" spans="4:5" ht="15.75" customHeight="1" x14ac:dyDescent="0.35">
      <c r="D191" s="21"/>
      <c r="E191" s="21"/>
    </row>
    <row r="192" spans="4:5" ht="15.75" customHeight="1" x14ac:dyDescent="0.35">
      <c r="D192" s="21"/>
      <c r="E192" s="21"/>
    </row>
    <row r="193" spans="4:5" ht="15.75" customHeight="1" x14ac:dyDescent="0.35">
      <c r="D193" s="21"/>
      <c r="E193" s="21"/>
    </row>
    <row r="194" spans="4:5" ht="15.75" customHeight="1" x14ac:dyDescent="0.35">
      <c r="D194" s="21"/>
      <c r="E194" s="21"/>
    </row>
    <row r="195" spans="4:5" ht="15.75" customHeight="1" x14ac:dyDescent="0.35">
      <c r="D195" s="21"/>
      <c r="E195" s="21"/>
    </row>
    <row r="196" spans="4:5" ht="15.75" customHeight="1" x14ac:dyDescent="0.35">
      <c r="D196" s="21"/>
      <c r="E196" s="21"/>
    </row>
    <row r="197" spans="4:5" ht="15.75" customHeight="1" x14ac:dyDescent="0.35">
      <c r="D197" s="21"/>
      <c r="E197" s="21"/>
    </row>
    <row r="198" spans="4:5" ht="15.75" customHeight="1" x14ac:dyDescent="0.35">
      <c r="D198" s="21"/>
      <c r="E198" s="21"/>
    </row>
    <row r="199" spans="4:5" ht="15.75" customHeight="1" x14ac:dyDescent="0.35">
      <c r="D199" s="21"/>
      <c r="E199" s="21"/>
    </row>
    <row r="200" spans="4:5" ht="15.75" customHeight="1" x14ac:dyDescent="0.35">
      <c r="D200" s="21"/>
      <c r="E200" s="21"/>
    </row>
    <row r="201" spans="4:5" ht="15.75" customHeight="1" x14ac:dyDescent="0.35">
      <c r="D201" s="21"/>
      <c r="E201" s="21"/>
    </row>
    <row r="202" spans="4:5" ht="15.75" customHeight="1" x14ac:dyDescent="0.35">
      <c r="D202" s="21"/>
      <c r="E202" s="21"/>
    </row>
    <row r="203" spans="4:5" ht="15.75" customHeight="1" x14ac:dyDescent="0.35">
      <c r="D203" s="21"/>
      <c r="E203" s="21"/>
    </row>
    <row r="204" spans="4:5" ht="15.75" customHeight="1" x14ac:dyDescent="0.35">
      <c r="D204" s="21"/>
      <c r="E204" s="21"/>
    </row>
    <row r="205" spans="4:5" ht="15.75" customHeight="1" x14ac:dyDescent="0.35">
      <c r="D205" s="21"/>
      <c r="E205" s="21"/>
    </row>
    <row r="206" spans="4:5" ht="15.75" customHeight="1" x14ac:dyDescent="0.35">
      <c r="D206" s="21"/>
      <c r="E206" s="21"/>
    </row>
    <row r="207" spans="4:5" ht="15.75" customHeight="1" x14ac:dyDescent="0.35">
      <c r="D207" s="21"/>
      <c r="E207" s="21"/>
    </row>
    <row r="208" spans="4:5" ht="15.75" customHeight="1" x14ac:dyDescent="0.35">
      <c r="D208" s="21"/>
      <c r="E208" s="21"/>
    </row>
    <row r="209" spans="4:5" ht="15.75" customHeight="1" x14ac:dyDescent="0.35">
      <c r="D209" s="21"/>
      <c r="E209" s="21"/>
    </row>
    <row r="210" spans="4:5" ht="15.75" customHeight="1" x14ac:dyDescent="0.35">
      <c r="D210" s="21"/>
      <c r="E210" s="21"/>
    </row>
    <row r="211" spans="4:5" ht="15.75" customHeight="1" x14ac:dyDescent="0.35">
      <c r="D211" s="21"/>
      <c r="E211" s="21"/>
    </row>
    <row r="212" spans="4:5" ht="15.75" customHeight="1" x14ac:dyDescent="0.35">
      <c r="D212" s="21"/>
      <c r="E212" s="21"/>
    </row>
    <row r="213" spans="4:5" ht="15.75" customHeight="1" x14ac:dyDescent="0.35">
      <c r="D213" s="21"/>
      <c r="E213" s="21"/>
    </row>
    <row r="214" spans="4:5" ht="15.75" customHeight="1" x14ac:dyDescent="0.35">
      <c r="D214" s="21"/>
      <c r="E214" s="21"/>
    </row>
    <row r="215" spans="4:5" ht="15.75" customHeight="1" x14ac:dyDescent="0.35">
      <c r="D215" s="21"/>
      <c r="E215" s="21"/>
    </row>
    <row r="216" spans="4:5" ht="15.75" customHeight="1" x14ac:dyDescent="0.35">
      <c r="D216" s="21"/>
      <c r="E216" s="21"/>
    </row>
    <row r="217" spans="4:5" ht="15.75" customHeight="1" x14ac:dyDescent="0.35">
      <c r="D217" s="21"/>
      <c r="E217" s="21"/>
    </row>
    <row r="218" spans="4:5" ht="15.75" customHeight="1" x14ac:dyDescent="0.35">
      <c r="D218" s="21"/>
      <c r="E218" s="21"/>
    </row>
    <row r="219" spans="4:5" ht="15.75" customHeight="1" x14ac:dyDescent="0.35">
      <c r="D219" s="21"/>
      <c r="E219" s="21"/>
    </row>
    <row r="220" spans="4:5" ht="15.75" customHeight="1" x14ac:dyDescent="0.35">
      <c r="D220" s="21"/>
      <c r="E220" s="21"/>
    </row>
    <row r="221" spans="4:5" ht="15.75" customHeight="1" x14ac:dyDescent="0.35">
      <c r="D221" s="21"/>
      <c r="E221" s="21"/>
    </row>
    <row r="222" spans="4:5" ht="15.75" customHeight="1" x14ac:dyDescent="0.35">
      <c r="D222" s="21"/>
      <c r="E222" s="21"/>
    </row>
    <row r="223" spans="4:5" ht="15.75" customHeight="1" x14ac:dyDescent="0.35">
      <c r="D223" s="21"/>
      <c r="E223" s="21"/>
    </row>
    <row r="224" spans="4:5" ht="15.75" customHeight="1" x14ac:dyDescent="0.35">
      <c r="D224" s="21"/>
      <c r="E224" s="21"/>
    </row>
    <row r="225" spans="4:5" ht="15.75" customHeight="1" x14ac:dyDescent="0.35">
      <c r="D225" s="21"/>
      <c r="E225" s="21"/>
    </row>
    <row r="226" spans="4:5" ht="15.75" customHeight="1" x14ac:dyDescent="0.35">
      <c r="D226" s="21"/>
      <c r="E226" s="21"/>
    </row>
    <row r="227" spans="4:5" ht="15.75" customHeight="1" x14ac:dyDescent="0.35">
      <c r="D227" s="21"/>
      <c r="E227" s="21"/>
    </row>
    <row r="228" spans="4:5" ht="15.75" customHeight="1" x14ac:dyDescent="0.35">
      <c r="D228" s="21"/>
      <c r="E228" s="21"/>
    </row>
    <row r="229" spans="4:5" ht="15.75" customHeight="1" x14ac:dyDescent="0.35">
      <c r="D229" s="21"/>
      <c r="E229" s="21"/>
    </row>
    <row r="230" spans="4:5" ht="15.75" customHeight="1" x14ac:dyDescent="0.35">
      <c r="D230" s="21"/>
      <c r="E230" s="21"/>
    </row>
    <row r="231" spans="4:5" ht="15.75" customHeight="1" x14ac:dyDescent="0.35">
      <c r="D231" s="21"/>
      <c r="E231" s="21"/>
    </row>
    <row r="232" spans="4:5" ht="15.75" customHeight="1" x14ac:dyDescent="0.35">
      <c r="D232" s="21"/>
      <c r="E232" s="21"/>
    </row>
    <row r="233" spans="4:5" ht="15.75" customHeight="1" x14ac:dyDescent="0.35">
      <c r="D233" s="21"/>
      <c r="E233" s="21"/>
    </row>
    <row r="234" spans="4:5" ht="15.75" customHeight="1" x14ac:dyDescent="0.35">
      <c r="D234" s="21"/>
      <c r="E234" s="21"/>
    </row>
    <row r="235" spans="4:5" ht="15.75" customHeight="1" x14ac:dyDescent="0.35">
      <c r="D235" s="21"/>
      <c r="E235" s="21"/>
    </row>
    <row r="236" spans="4:5" ht="15.75" customHeight="1" x14ac:dyDescent="0.35">
      <c r="D236" s="21"/>
      <c r="E236" s="21"/>
    </row>
    <row r="237" spans="4:5" ht="15.75" customHeight="1" x14ac:dyDescent="0.35">
      <c r="D237" s="21"/>
      <c r="E237" s="21"/>
    </row>
    <row r="238" spans="4:5" ht="15.75" customHeight="1" x14ac:dyDescent="0.35">
      <c r="D238" s="21"/>
      <c r="E238" s="21"/>
    </row>
    <row r="239" spans="4:5" ht="15.75" customHeight="1" x14ac:dyDescent="0.35">
      <c r="D239" s="21"/>
      <c r="E239" s="21"/>
    </row>
    <row r="240" spans="4:5" ht="15.75" customHeight="1" x14ac:dyDescent="0.35">
      <c r="D240" s="21"/>
      <c r="E240" s="21"/>
    </row>
    <row r="241" spans="4:5" ht="15.75" customHeight="1" x14ac:dyDescent="0.35">
      <c r="D241" s="21"/>
      <c r="E241" s="21"/>
    </row>
    <row r="242" spans="4:5" ht="15.75" customHeight="1" x14ac:dyDescent="0.35">
      <c r="D242" s="21"/>
      <c r="E242" s="21"/>
    </row>
    <row r="243" spans="4:5" ht="15.75" customHeight="1" x14ac:dyDescent="0.35">
      <c r="D243" s="21"/>
      <c r="E243" s="21"/>
    </row>
    <row r="244" spans="4:5" ht="15.75" customHeight="1" x14ac:dyDescent="0.35">
      <c r="D244" s="21"/>
      <c r="E244" s="21"/>
    </row>
    <row r="245" spans="4:5" ht="15.75" customHeight="1" x14ac:dyDescent="0.35">
      <c r="D245" s="21"/>
      <c r="E245" s="21"/>
    </row>
    <row r="246" spans="4:5" ht="15.75" customHeight="1" x14ac:dyDescent="0.35">
      <c r="D246" s="21"/>
      <c r="E246" s="21"/>
    </row>
    <row r="247" spans="4:5" ht="15.75" customHeight="1" x14ac:dyDescent="0.35">
      <c r="D247" s="21"/>
      <c r="E247" s="21"/>
    </row>
    <row r="248" spans="4:5" ht="15.75" customHeight="1" x14ac:dyDescent="0.35">
      <c r="D248" s="21"/>
      <c r="E248" s="21"/>
    </row>
    <row r="249" spans="4:5" ht="15.75" customHeight="1" x14ac:dyDescent="0.35">
      <c r="D249" s="21"/>
      <c r="E249" s="21"/>
    </row>
    <row r="250" spans="4:5" ht="15.75" customHeight="1" x14ac:dyDescent="0.35">
      <c r="D250" s="21"/>
      <c r="E250" s="21"/>
    </row>
    <row r="251" spans="4:5" ht="15.75" customHeight="1" x14ac:dyDescent="0.35">
      <c r="D251" s="21"/>
      <c r="E251" s="21"/>
    </row>
    <row r="252" spans="4:5" ht="15.75" customHeight="1" x14ac:dyDescent="0.35">
      <c r="D252" s="21"/>
      <c r="E252" s="21"/>
    </row>
    <row r="253" spans="4:5" ht="15.75" customHeight="1" x14ac:dyDescent="0.35">
      <c r="D253" s="21"/>
      <c r="E253" s="21"/>
    </row>
    <row r="254" spans="4:5" ht="15.75" customHeight="1" x14ac:dyDescent="0.35">
      <c r="D254" s="21"/>
      <c r="E254" s="21"/>
    </row>
    <row r="255" spans="4:5" ht="15.75" customHeight="1" x14ac:dyDescent="0.35">
      <c r="D255" s="21"/>
      <c r="E255" s="21"/>
    </row>
    <row r="256" spans="4:5" ht="15.75" customHeight="1" x14ac:dyDescent="0.35">
      <c r="D256" s="21"/>
      <c r="E256" s="21"/>
    </row>
    <row r="257" spans="4:5" ht="15.75" customHeight="1" x14ac:dyDescent="0.35">
      <c r="D257" s="21"/>
      <c r="E257" s="21"/>
    </row>
    <row r="258" spans="4:5" ht="15.75" customHeight="1" x14ac:dyDescent="0.35">
      <c r="D258" s="21"/>
      <c r="E258" s="21"/>
    </row>
    <row r="259" spans="4:5" ht="15.75" customHeight="1" x14ac:dyDescent="0.35">
      <c r="D259" s="21"/>
      <c r="E259" s="21"/>
    </row>
    <row r="260" spans="4:5" ht="15.75" customHeight="1" x14ac:dyDescent="0.35">
      <c r="D260" s="21"/>
      <c r="E260" s="21"/>
    </row>
    <row r="261" spans="4:5" ht="15.75" customHeight="1" x14ac:dyDescent="0.35">
      <c r="D261" s="21"/>
      <c r="E261" s="21"/>
    </row>
    <row r="262" spans="4:5" ht="15.75" customHeight="1" x14ac:dyDescent="0.35">
      <c r="D262" s="21"/>
      <c r="E262" s="21"/>
    </row>
    <row r="263" spans="4:5" ht="15.75" customHeight="1" x14ac:dyDescent="0.35">
      <c r="D263" s="21"/>
      <c r="E263" s="21"/>
    </row>
    <row r="264" spans="4:5" ht="15.75" customHeight="1" x14ac:dyDescent="0.35">
      <c r="D264" s="21"/>
      <c r="E264" s="21"/>
    </row>
    <row r="265" spans="4:5" ht="15.75" customHeight="1" x14ac:dyDescent="0.35">
      <c r="D265" s="21"/>
      <c r="E265" s="21"/>
    </row>
    <row r="266" spans="4:5" ht="15.75" customHeight="1" x14ac:dyDescent="0.35">
      <c r="D266" s="21"/>
      <c r="E266" s="21"/>
    </row>
    <row r="267" spans="4:5" ht="15.75" customHeight="1" x14ac:dyDescent="0.35">
      <c r="D267" s="21"/>
      <c r="E267" s="21"/>
    </row>
    <row r="268" spans="4:5" ht="15.75" customHeight="1" x14ac:dyDescent="0.35">
      <c r="D268" s="21"/>
      <c r="E268" s="21"/>
    </row>
    <row r="269" spans="4:5" ht="15.75" customHeight="1" x14ac:dyDescent="0.35">
      <c r="D269" s="21"/>
      <c r="E269" s="21"/>
    </row>
    <row r="270" spans="4:5" ht="15.75" customHeight="1" x14ac:dyDescent="0.35">
      <c r="D270" s="21"/>
      <c r="E270" s="21"/>
    </row>
    <row r="271" spans="4:5" ht="15.75" customHeight="1" x14ac:dyDescent="0.35">
      <c r="D271" s="21"/>
      <c r="E271" s="21"/>
    </row>
    <row r="272" spans="4:5" ht="15.75" customHeight="1" x14ac:dyDescent="0.35">
      <c r="D272" s="21"/>
      <c r="E272" s="21"/>
    </row>
    <row r="273" spans="4:5" ht="15.75" customHeight="1" x14ac:dyDescent="0.35">
      <c r="D273" s="21"/>
      <c r="E273" s="21"/>
    </row>
    <row r="274" spans="4:5" ht="15.75" customHeight="1" x14ac:dyDescent="0.35">
      <c r="D274" s="21"/>
      <c r="E274" s="21"/>
    </row>
    <row r="275" spans="4:5" ht="15.75" customHeight="1" x14ac:dyDescent="0.35">
      <c r="D275" s="21"/>
      <c r="E275" s="21"/>
    </row>
    <row r="276" spans="4:5" ht="15.75" customHeight="1" x14ac:dyDescent="0.35">
      <c r="D276" s="21"/>
      <c r="E276" s="21"/>
    </row>
    <row r="277" spans="4:5" ht="15.75" customHeight="1" x14ac:dyDescent="0.35">
      <c r="D277" s="21"/>
      <c r="E277" s="21"/>
    </row>
    <row r="278" spans="4:5" ht="15.75" customHeight="1" x14ac:dyDescent="0.35">
      <c r="D278" s="21"/>
      <c r="E278" s="21"/>
    </row>
    <row r="279" spans="4:5" ht="15.75" customHeight="1" x14ac:dyDescent="0.35">
      <c r="D279" s="21"/>
      <c r="E279" s="21"/>
    </row>
    <row r="280" spans="4:5" ht="15.75" customHeight="1" x14ac:dyDescent="0.35">
      <c r="D280" s="21"/>
      <c r="E280" s="21"/>
    </row>
    <row r="281" spans="4:5" ht="15.75" customHeight="1" x14ac:dyDescent="0.35">
      <c r="D281" s="21"/>
      <c r="E281" s="21"/>
    </row>
    <row r="282" spans="4:5" ht="15.75" customHeight="1" x14ac:dyDescent="0.35">
      <c r="D282" s="21"/>
      <c r="E282" s="21"/>
    </row>
    <row r="283" spans="4:5" ht="15.75" customHeight="1" x14ac:dyDescent="0.35">
      <c r="D283" s="21"/>
      <c r="E283" s="21"/>
    </row>
    <row r="284" spans="4:5" ht="15.75" customHeight="1" x14ac:dyDescent="0.35">
      <c r="D284" s="21"/>
      <c r="E284" s="21"/>
    </row>
    <row r="285" spans="4:5" ht="15.75" customHeight="1" x14ac:dyDescent="0.35">
      <c r="D285" s="21"/>
      <c r="E285" s="21"/>
    </row>
    <row r="286" spans="4:5" ht="15.75" customHeight="1" x14ac:dyDescent="0.35">
      <c r="D286" s="21"/>
      <c r="E286" s="21"/>
    </row>
    <row r="287" spans="4:5" ht="15.75" customHeight="1" x14ac:dyDescent="0.35">
      <c r="D287" s="21"/>
      <c r="E287" s="21"/>
    </row>
    <row r="288" spans="4:5" ht="15.75" customHeight="1" x14ac:dyDescent="0.35">
      <c r="D288" s="21"/>
      <c r="E288" s="21"/>
    </row>
    <row r="289" spans="4:5" ht="15.75" customHeight="1" x14ac:dyDescent="0.35">
      <c r="D289" s="21"/>
      <c r="E289" s="21"/>
    </row>
    <row r="290" spans="4:5" ht="15.75" customHeight="1" x14ac:dyDescent="0.35">
      <c r="D290" s="21"/>
      <c r="E290" s="21"/>
    </row>
    <row r="291" spans="4:5" ht="15.75" customHeight="1" x14ac:dyDescent="0.35">
      <c r="D291" s="21"/>
      <c r="E291" s="21"/>
    </row>
    <row r="292" spans="4:5" ht="15.75" customHeight="1" x14ac:dyDescent="0.35">
      <c r="D292" s="21"/>
      <c r="E292" s="21"/>
    </row>
    <row r="293" spans="4:5" ht="15.75" customHeight="1" x14ac:dyDescent="0.35">
      <c r="D293" s="21"/>
      <c r="E293" s="21"/>
    </row>
    <row r="294" spans="4:5" ht="15.75" customHeight="1" x14ac:dyDescent="0.35">
      <c r="D294" s="21"/>
      <c r="E294" s="21"/>
    </row>
    <row r="295" spans="4:5" ht="15.75" customHeight="1" x14ac:dyDescent="0.35">
      <c r="D295" s="21"/>
      <c r="E295" s="21"/>
    </row>
    <row r="296" spans="4:5" ht="15.75" customHeight="1" x14ac:dyDescent="0.35">
      <c r="D296" s="21"/>
      <c r="E296" s="21"/>
    </row>
    <row r="297" spans="4:5" ht="15.75" customHeight="1" x14ac:dyDescent="0.35">
      <c r="D297" s="21"/>
      <c r="E297" s="21"/>
    </row>
    <row r="298" spans="4:5" ht="15.75" customHeight="1" x14ac:dyDescent="0.35">
      <c r="D298" s="21"/>
      <c r="E298" s="21"/>
    </row>
    <row r="299" spans="4:5" ht="15.75" customHeight="1" x14ac:dyDescent="0.35">
      <c r="D299" s="21"/>
      <c r="E299" s="21"/>
    </row>
    <row r="300" spans="4:5" ht="15.75" customHeight="1" x14ac:dyDescent="0.35">
      <c r="D300" s="21"/>
      <c r="E300" s="21"/>
    </row>
    <row r="301" spans="4:5" ht="15.75" customHeight="1" x14ac:dyDescent="0.35">
      <c r="D301" s="21"/>
      <c r="E301" s="21"/>
    </row>
    <row r="302" spans="4:5" ht="15.75" customHeight="1" x14ac:dyDescent="0.35">
      <c r="D302" s="21"/>
      <c r="E302" s="21"/>
    </row>
    <row r="303" spans="4:5" ht="15.75" customHeight="1" x14ac:dyDescent="0.35">
      <c r="D303" s="21"/>
      <c r="E303" s="21"/>
    </row>
    <row r="304" spans="4:5" ht="15.75" customHeight="1" x14ac:dyDescent="0.35">
      <c r="D304" s="21"/>
      <c r="E304" s="21"/>
    </row>
    <row r="305" spans="4:5" ht="15.75" customHeight="1" x14ac:dyDescent="0.35">
      <c r="D305" s="21"/>
      <c r="E305" s="21"/>
    </row>
    <row r="306" spans="4:5" ht="15.75" customHeight="1" x14ac:dyDescent="0.35">
      <c r="D306" s="21"/>
      <c r="E306" s="21"/>
    </row>
    <row r="307" spans="4:5" ht="15.75" customHeight="1" x14ac:dyDescent="0.35">
      <c r="D307" s="21"/>
      <c r="E307" s="21"/>
    </row>
    <row r="308" spans="4:5" ht="15.75" customHeight="1" x14ac:dyDescent="0.35">
      <c r="D308" s="21"/>
      <c r="E308" s="21"/>
    </row>
    <row r="309" spans="4:5" ht="15.75" customHeight="1" x14ac:dyDescent="0.35">
      <c r="D309" s="21"/>
      <c r="E309" s="21"/>
    </row>
    <row r="310" spans="4:5" ht="15.75" customHeight="1" x14ac:dyDescent="0.35">
      <c r="D310" s="21"/>
      <c r="E310" s="21"/>
    </row>
    <row r="311" spans="4:5" ht="15.75" customHeight="1" x14ac:dyDescent="0.35">
      <c r="D311" s="21"/>
      <c r="E311" s="21"/>
    </row>
    <row r="312" spans="4:5" ht="15.75" customHeight="1" x14ac:dyDescent="0.35">
      <c r="D312" s="21"/>
      <c r="E312" s="21"/>
    </row>
    <row r="313" spans="4:5" ht="15.75" customHeight="1" x14ac:dyDescent="0.35">
      <c r="D313" s="21"/>
      <c r="E313" s="21"/>
    </row>
    <row r="314" spans="4:5" ht="15.75" customHeight="1" x14ac:dyDescent="0.35">
      <c r="D314" s="21"/>
      <c r="E314" s="21"/>
    </row>
    <row r="315" spans="4:5" ht="15.75" customHeight="1" x14ac:dyDescent="0.35">
      <c r="D315" s="21"/>
      <c r="E315" s="21"/>
    </row>
    <row r="316" spans="4:5" ht="15.75" customHeight="1" x14ac:dyDescent="0.35">
      <c r="D316" s="21"/>
      <c r="E316" s="21"/>
    </row>
    <row r="317" spans="4:5" ht="15.75" customHeight="1" x14ac:dyDescent="0.35">
      <c r="D317" s="21"/>
      <c r="E317" s="21"/>
    </row>
    <row r="318" spans="4:5" ht="15.75" customHeight="1" x14ac:dyDescent="0.35">
      <c r="D318" s="21"/>
      <c r="E318" s="21"/>
    </row>
    <row r="319" spans="4:5" ht="15.75" customHeight="1" x14ac:dyDescent="0.35">
      <c r="D319" s="21"/>
      <c r="E319" s="21"/>
    </row>
    <row r="320" spans="4:5" ht="15.75" customHeight="1" x14ac:dyDescent="0.35">
      <c r="D320" s="21"/>
      <c r="E320" s="21"/>
    </row>
    <row r="321" spans="4:5" ht="15.75" customHeight="1" x14ac:dyDescent="0.35">
      <c r="D321" s="21"/>
      <c r="E321" s="21"/>
    </row>
    <row r="322" spans="4:5" ht="15.75" customHeight="1" x14ac:dyDescent="0.35">
      <c r="D322" s="21"/>
      <c r="E322" s="21"/>
    </row>
    <row r="323" spans="4:5" ht="15.75" customHeight="1" x14ac:dyDescent="0.35">
      <c r="D323" s="21"/>
      <c r="E323" s="21"/>
    </row>
    <row r="324" spans="4:5" ht="15.75" customHeight="1" x14ac:dyDescent="0.35">
      <c r="D324" s="21"/>
      <c r="E324" s="21"/>
    </row>
    <row r="325" spans="4:5" ht="15.75" customHeight="1" x14ac:dyDescent="0.35">
      <c r="D325" s="21"/>
      <c r="E325" s="21"/>
    </row>
    <row r="326" spans="4:5" ht="15.75" customHeight="1" x14ac:dyDescent="0.35">
      <c r="D326" s="21"/>
      <c r="E326" s="21"/>
    </row>
    <row r="327" spans="4:5" ht="15.75" customHeight="1" x14ac:dyDescent="0.35">
      <c r="D327" s="21"/>
      <c r="E327" s="21"/>
    </row>
    <row r="328" spans="4:5" ht="15.75" customHeight="1" x14ac:dyDescent="0.35">
      <c r="D328" s="21"/>
      <c r="E328" s="21"/>
    </row>
    <row r="329" spans="4:5" ht="15.75" customHeight="1" x14ac:dyDescent="0.35">
      <c r="D329" s="21"/>
      <c r="E329" s="21"/>
    </row>
    <row r="330" spans="4:5" ht="15.75" customHeight="1" x14ac:dyDescent="0.35">
      <c r="D330" s="21"/>
      <c r="E330" s="21"/>
    </row>
    <row r="331" spans="4:5" ht="15.75" customHeight="1" x14ac:dyDescent="0.35">
      <c r="D331" s="21"/>
      <c r="E331" s="21"/>
    </row>
    <row r="332" spans="4:5" ht="15.75" customHeight="1" x14ac:dyDescent="0.35">
      <c r="D332" s="21"/>
      <c r="E332" s="21"/>
    </row>
    <row r="333" spans="4:5" ht="15.75" customHeight="1" x14ac:dyDescent="0.35">
      <c r="D333" s="21"/>
      <c r="E333" s="21"/>
    </row>
    <row r="334" spans="4:5" ht="15.75" customHeight="1" x14ac:dyDescent="0.35">
      <c r="D334" s="21"/>
      <c r="E334" s="21"/>
    </row>
    <row r="335" spans="4:5" ht="15.75" customHeight="1" x14ac:dyDescent="0.35">
      <c r="D335" s="21"/>
      <c r="E335" s="21"/>
    </row>
    <row r="336" spans="4:5" ht="15.75" customHeight="1" x14ac:dyDescent="0.35">
      <c r="D336" s="21"/>
      <c r="E336" s="21"/>
    </row>
    <row r="337" spans="4:5" ht="15.75" customHeight="1" x14ac:dyDescent="0.35">
      <c r="D337" s="21"/>
      <c r="E337" s="21"/>
    </row>
    <row r="338" spans="4:5" ht="15.75" customHeight="1" x14ac:dyDescent="0.35">
      <c r="D338" s="21"/>
      <c r="E338" s="21"/>
    </row>
    <row r="339" spans="4:5" ht="15.75" customHeight="1" x14ac:dyDescent="0.35">
      <c r="D339" s="21"/>
      <c r="E339" s="21"/>
    </row>
    <row r="340" spans="4:5" ht="15.75" customHeight="1" x14ac:dyDescent="0.35">
      <c r="D340" s="21"/>
      <c r="E340" s="21"/>
    </row>
    <row r="341" spans="4:5" ht="15.75" customHeight="1" x14ac:dyDescent="0.35">
      <c r="D341" s="21"/>
      <c r="E341" s="21"/>
    </row>
    <row r="342" spans="4:5" ht="15.75" customHeight="1" x14ac:dyDescent="0.35">
      <c r="D342" s="21"/>
      <c r="E342" s="21"/>
    </row>
    <row r="343" spans="4:5" ht="15.75" customHeight="1" x14ac:dyDescent="0.35">
      <c r="D343" s="21"/>
      <c r="E343" s="21"/>
    </row>
    <row r="344" spans="4:5" ht="15.75" customHeight="1" x14ac:dyDescent="0.35">
      <c r="D344" s="21"/>
      <c r="E344" s="21"/>
    </row>
    <row r="345" spans="4:5" ht="15.75" customHeight="1" x14ac:dyDescent="0.35">
      <c r="D345" s="21"/>
      <c r="E345" s="21"/>
    </row>
    <row r="346" spans="4:5" ht="15.75" customHeight="1" x14ac:dyDescent="0.35">
      <c r="D346" s="21"/>
      <c r="E346" s="21"/>
    </row>
    <row r="347" spans="4:5" ht="15.75" customHeight="1" x14ac:dyDescent="0.35">
      <c r="D347" s="21"/>
      <c r="E347" s="21"/>
    </row>
    <row r="348" spans="4:5" ht="15.75" customHeight="1" x14ac:dyDescent="0.35">
      <c r="D348" s="21"/>
      <c r="E348" s="21"/>
    </row>
    <row r="349" spans="4:5" ht="15.75" customHeight="1" x14ac:dyDescent="0.35">
      <c r="D349" s="21"/>
      <c r="E349" s="21"/>
    </row>
    <row r="350" spans="4:5" ht="15.75" customHeight="1" x14ac:dyDescent="0.35">
      <c r="D350" s="21"/>
      <c r="E350" s="21"/>
    </row>
    <row r="351" spans="4:5" ht="15.75" customHeight="1" x14ac:dyDescent="0.35">
      <c r="D351" s="21"/>
      <c r="E351" s="21"/>
    </row>
    <row r="352" spans="4:5" ht="15.75" customHeight="1" x14ac:dyDescent="0.35">
      <c r="D352" s="21"/>
      <c r="E352" s="21"/>
    </row>
    <row r="353" spans="4:5" ht="15.75" customHeight="1" x14ac:dyDescent="0.35">
      <c r="D353" s="21"/>
      <c r="E353" s="21"/>
    </row>
    <row r="354" spans="4:5" ht="15.75" customHeight="1" x14ac:dyDescent="0.35">
      <c r="D354" s="21"/>
      <c r="E354" s="21"/>
    </row>
    <row r="355" spans="4:5" ht="15.75" customHeight="1" x14ac:dyDescent="0.35">
      <c r="D355" s="21"/>
      <c r="E355" s="21"/>
    </row>
    <row r="356" spans="4:5" ht="15.75" customHeight="1" x14ac:dyDescent="0.35">
      <c r="D356" s="21"/>
      <c r="E356" s="21"/>
    </row>
    <row r="357" spans="4:5" ht="15.75" customHeight="1" x14ac:dyDescent="0.35">
      <c r="D357" s="21"/>
      <c r="E357" s="21"/>
    </row>
    <row r="358" spans="4:5" ht="15.75" customHeight="1" x14ac:dyDescent="0.35">
      <c r="D358" s="21"/>
      <c r="E358" s="21"/>
    </row>
    <row r="359" spans="4:5" ht="15.75" customHeight="1" x14ac:dyDescent="0.35">
      <c r="D359" s="21"/>
      <c r="E359" s="21"/>
    </row>
    <row r="360" spans="4:5" ht="15.75" customHeight="1" x14ac:dyDescent="0.35">
      <c r="D360" s="21"/>
      <c r="E360" s="21"/>
    </row>
    <row r="361" spans="4:5" ht="15.75" customHeight="1" x14ac:dyDescent="0.35">
      <c r="D361" s="21"/>
      <c r="E361" s="21"/>
    </row>
    <row r="362" spans="4:5" ht="15.75" customHeight="1" x14ac:dyDescent="0.35">
      <c r="D362" s="21"/>
      <c r="E362" s="21"/>
    </row>
    <row r="363" spans="4:5" ht="15.75" customHeight="1" x14ac:dyDescent="0.35">
      <c r="D363" s="21"/>
      <c r="E363" s="21"/>
    </row>
    <row r="364" spans="4:5" ht="15.75" customHeight="1" x14ac:dyDescent="0.35">
      <c r="D364" s="21"/>
      <c r="E364" s="21"/>
    </row>
    <row r="365" spans="4:5" ht="15.75" customHeight="1" x14ac:dyDescent="0.35">
      <c r="D365" s="21"/>
      <c r="E365" s="21"/>
    </row>
    <row r="366" spans="4:5" ht="15.75" customHeight="1" x14ac:dyDescent="0.35">
      <c r="D366" s="21"/>
      <c r="E366" s="21"/>
    </row>
    <row r="367" spans="4:5" ht="15.75" customHeight="1" x14ac:dyDescent="0.35">
      <c r="D367" s="21"/>
      <c r="E367" s="21"/>
    </row>
    <row r="368" spans="4:5" ht="15.75" customHeight="1" x14ac:dyDescent="0.35">
      <c r="D368" s="21"/>
      <c r="E368" s="21"/>
    </row>
    <row r="369" spans="4:5" ht="15.75" customHeight="1" x14ac:dyDescent="0.35">
      <c r="D369" s="21"/>
      <c r="E369" s="21"/>
    </row>
    <row r="370" spans="4:5" ht="15.75" customHeight="1" x14ac:dyDescent="0.35">
      <c r="D370" s="21"/>
      <c r="E370" s="21"/>
    </row>
    <row r="371" spans="4:5" ht="15.75" customHeight="1" x14ac:dyDescent="0.35">
      <c r="D371" s="21"/>
      <c r="E371" s="21"/>
    </row>
    <row r="372" spans="4:5" ht="15.75" customHeight="1" x14ac:dyDescent="0.35">
      <c r="D372" s="21"/>
      <c r="E372" s="21"/>
    </row>
    <row r="373" spans="4:5" ht="15.75" customHeight="1" x14ac:dyDescent="0.35">
      <c r="D373" s="21"/>
      <c r="E373" s="21"/>
    </row>
    <row r="374" spans="4:5" ht="15.75" customHeight="1" x14ac:dyDescent="0.35">
      <c r="D374" s="21"/>
      <c r="E374" s="21"/>
    </row>
    <row r="375" spans="4:5" ht="15.75" customHeight="1" x14ac:dyDescent="0.35">
      <c r="D375" s="21"/>
      <c r="E375" s="21"/>
    </row>
    <row r="376" spans="4:5" ht="15.75" customHeight="1" x14ac:dyDescent="0.35">
      <c r="D376" s="21"/>
      <c r="E376" s="21"/>
    </row>
    <row r="377" spans="4:5" ht="15.75" customHeight="1" x14ac:dyDescent="0.35">
      <c r="D377" s="21"/>
      <c r="E377" s="21"/>
    </row>
    <row r="378" spans="4:5" ht="15.75" customHeight="1" x14ac:dyDescent="0.35">
      <c r="D378" s="21"/>
      <c r="E378" s="21"/>
    </row>
    <row r="379" spans="4:5" ht="15.75" customHeight="1" x14ac:dyDescent="0.35">
      <c r="D379" s="21"/>
      <c r="E379" s="21"/>
    </row>
    <row r="380" spans="4:5" ht="15.75" customHeight="1" x14ac:dyDescent="0.35">
      <c r="D380" s="21"/>
      <c r="E380" s="21"/>
    </row>
    <row r="381" spans="4:5" ht="15.75" customHeight="1" x14ac:dyDescent="0.35">
      <c r="D381" s="21"/>
      <c r="E381" s="21"/>
    </row>
    <row r="382" spans="4:5" ht="15.75" customHeight="1" x14ac:dyDescent="0.35">
      <c r="D382" s="21"/>
      <c r="E382" s="21"/>
    </row>
    <row r="383" spans="4:5" ht="15.75" customHeight="1" x14ac:dyDescent="0.35">
      <c r="D383" s="21"/>
      <c r="E383" s="21"/>
    </row>
    <row r="384" spans="4:5" ht="15.75" customHeight="1" x14ac:dyDescent="0.35">
      <c r="D384" s="21"/>
      <c r="E384" s="21"/>
    </row>
    <row r="385" spans="4:5" ht="15.75" customHeight="1" x14ac:dyDescent="0.35">
      <c r="D385" s="21"/>
      <c r="E385" s="21"/>
    </row>
    <row r="386" spans="4:5" ht="15.75" customHeight="1" x14ac:dyDescent="0.35">
      <c r="D386" s="21"/>
      <c r="E386" s="21"/>
    </row>
    <row r="387" spans="4:5" ht="15.75" customHeight="1" x14ac:dyDescent="0.35">
      <c r="D387" s="21"/>
      <c r="E387" s="21"/>
    </row>
    <row r="388" spans="4:5" ht="15.75" customHeight="1" x14ac:dyDescent="0.35">
      <c r="D388" s="21"/>
      <c r="E388" s="21"/>
    </row>
    <row r="389" spans="4:5" ht="15.75" customHeight="1" x14ac:dyDescent="0.35">
      <c r="D389" s="21"/>
      <c r="E389" s="21"/>
    </row>
    <row r="390" spans="4:5" ht="15.75" customHeight="1" x14ac:dyDescent="0.35">
      <c r="D390" s="21"/>
      <c r="E390" s="21"/>
    </row>
    <row r="391" spans="4:5" ht="15.75" customHeight="1" x14ac:dyDescent="0.35">
      <c r="D391" s="21"/>
      <c r="E391" s="21"/>
    </row>
    <row r="392" spans="4:5" ht="15.75" customHeight="1" x14ac:dyDescent="0.35">
      <c r="D392" s="21"/>
      <c r="E392" s="21"/>
    </row>
    <row r="393" spans="4:5" ht="15.75" customHeight="1" x14ac:dyDescent="0.35">
      <c r="D393" s="21"/>
      <c r="E393" s="21"/>
    </row>
    <row r="394" spans="4:5" ht="15.75" customHeight="1" x14ac:dyDescent="0.35">
      <c r="D394" s="21"/>
      <c r="E394" s="21"/>
    </row>
    <row r="395" spans="4:5" ht="15.75" customHeight="1" x14ac:dyDescent="0.35">
      <c r="D395" s="21"/>
      <c r="E395" s="21"/>
    </row>
    <row r="396" spans="4:5" ht="15.75" customHeight="1" x14ac:dyDescent="0.35">
      <c r="D396" s="21"/>
      <c r="E396" s="21"/>
    </row>
    <row r="397" spans="4:5" ht="15.75" customHeight="1" x14ac:dyDescent="0.35">
      <c r="D397" s="21"/>
      <c r="E397" s="21"/>
    </row>
    <row r="398" spans="4:5" ht="15.75" customHeight="1" x14ac:dyDescent="0.35">
      <c r="D398" s="21"/>
      <c r="E398" s="21"/>
    </row>
    <row r="399" spans="4:5" ht="15.75" customHeight="1" x14ac:dyDescent="0.35">
      <c r="D399" s="21"/>
      <c r="E399" s="21"/>
    </row>
    <row r="400" spans="4:5" ht="15.75" customHeight="1" x14ac:dyDescent="0.35">
      <c r="D400" s="21"/>
      <c r="E400" s="21"/>
    </row>
    <row r="401" spans="4:5" ht="15.75" customHeight="1" x14ac:dyDescent="0.35">
      <c r="D401" s="21"/>
      <c r="E401" s="21"/>
    </row>
    <row r="402" spans="4:5" ht="15.75" customHeight="1" x14ac:dyDescent="0.35">
      <c r="D402" s="21"/>
      <c r="E402" s="21"/>
    </row>
    <row r="403" spans="4:5" ht="15.75" customHeight="1" x14ac:dyDescent="0.35">
      <c r="D403" s="21"/>
      <c r="E403" s="21"/>
    </row>
    <row r="404" spans="4:5" ht="15.75" customHeight="1" x14ac:dyDescent="0.35">
      <c r="D404" s="21"/>
      <c r="E404" s="21"/>
    </row>
    <row r="405" spans="4:5" ht="15.75" customHeight="1" x14ac:dyDescent="0.35">
      <c r="D405" s="21"/>
      <c r="E405" s="21"/>
    </row>
    <row r="406" spans="4:5" ht="15.75" customHeight="1" x14ac:dyDescent="0.35">
      <c r="D406" s="21"/>
      <c r="E406" s="21"/>
    </row>
    <row r="407" spans="4:5" ht="15.75" customHeight="1" x14ac:dyDescent="0.35">
      <c r="D407" s="21"/>
      <c r="E407" s="21"/>
    </row>
    <row r="408" spans="4:5" ht="15.75" customHeight="1" x14ac:dyDescent="0.35">
      <c r="D408" s="21"/>
      <c r="E408" s="21"/>
    </row>
    <row r="409" spans="4:5" ht="15.75" customHeight="1" x14ac:dyDescent="0.35">
      <c r="D409" s="21"/>
      <c r="E409" s="21"/>
    </row>
    <row r="410" spans="4:5" ht="15.75" customHeight="1" x14ac:dyDescent="0.35">
      <c r="D410" s="21"/>
      <c r="E410" s="21"/>
    </row>
    <row r="411" spans="4:5" ht="15.75" customHeight="1" x14ac:dyDescent="0.35">
      <c r="D411" s="21"/>
      <c r="E411" s="21"/>
    </row>
    <row r="412" spans="4:5" ht="15.75" customHeight="1" x14ac:dyDescent="0.35">
      <c r="D412" s="21"/>
      <c r="E412" s="21"/>
    </row>
    <row r="413" spans="4:5" ht="15.75" customHeight="1" x14ac:dyDescent="0.35">
      <c r="D413" s="21"/>
      <c r="E413" s="21"/>
    </row>
    <row r="414" spans="4:5" ht="15.75" customHeight="1" x14ac:dyDescent="0.35">
      <c r="D414" s="21"/>
      <c r="E414" s="21"/>
    </row>
    <row r="415" spans="4:5" ht="15.75" customHeight="1" x14ac:dyDescent="0.35">
      <c r="D415" s="21"/>
      <c r="E415" s="21"/>
    </row>
    <row r="416" spans="4:5" ht="15.75" customHeight="1" x14ac:dyDescent="0.35">
      <c r="D416" s="21"/>
      <c r="E416" s="21"/>
    </row>
    <row r="417" spans="4:5" ht="15.75" customHeight="1" x14ac:dyDescent="0.35">
      <c r="D417" s="21"/>
      <c r="E417" s="21"/>
    </row>
    <row r="418" spans="4:5" ht="15.75" customHeight="1" x14ac:dyDescent="0.35">
      <c r="D418" s="21"/>
      <c r="E418" s="21"/>
    </row>
    <row r="419" spans="4:5" ht="15.75" customHeight="1" x14ac:dyDescent="0.35">
      <c r="D419" s="21"/>
      <c r="E419" s="21"/>
    </row>
    <row r="420" spans="4:5" ht="15.75" customHeight="1" x14ac:dyDescent="0.35">
      <c r="D420" s="21"/>
      <c r="E420" s="21"/>
    </row>
    <row r="421" spans="4:5" ht="15.75" customHeight="1" x14ac:dyDescent="0.35">
      <c r="D421" s="21"/>
      <c r="E421" s="21"/>
    </row>
    <row r="422" spans="4:5" ht="15.75" customHeight="1" x14ac:dyDescent="0.35">
      <c r="D422" s="21"/>
      <c r="E422" s="21"/>
    </row>
    <row r="423" spans="4:5" ht="15.75" customHeight="1" x14ac:dyDescent="0.35">
      <c r="D423" s="21"/>
      <c r="E423" s="21"/>
    </row>
    <row r="424" spans="4:5" ht="15.75" customHeight="1" x14ac:dyDescent="0.35">
      <c r="D424" s="21"/>
      <c r="E424" s="21"/>
    </row>
    <row r="425" spans="4:5" ht="15.75" customHeight="1" x14ac:dyDescent="0.35">
      <c r="D425" s="21"/>
      <c r="E425" s="21"/>
    </row>
    <row r="426" spans="4:5" ht="15.75" customHeight="1" x14ac:dyDescent="0.35">
      <c r="D426" s="21"/>
      <c r="E426" s="21"/>
    </row>
    <row r="427" spans="4:5" ht="15.75" customHeight="1" x14ac:dyDescent="0.35">
      <c r="D427" s="21"/>
      <c r="E427" s="21"/>
    </row>
    <row r="428" spans="4:5" ht="15.75" customHeight="1" x14ac:dyDescent="0.35">
      <c r="D428" s="21"/>
      <c r="E428" s="21"/>
    </row>
    <row r="429" spans="4:5" ht="15.75" customHeight="1" x14ac:dyDescent="0.35">
      <c r="D429" s="21"/>
      <c r="E429" s="21"/>
    </row>
    <row r="430" spans="4:5" ht="15.75" customHeight="1" x14ac:dyDescent="0.35">
      <c r="D430" s="21"/>
      <c r="E430" s="21"/>
    </row>
    <row r="431" spans="4:5" ht="15.75" customHeight="1" x14ac:dyDescent="0.35">
      <c r="D431" s="21"/>
      <c r="E431" s="21"/>
    </row>
    <row r="432" spans="4:5" ht="15.75" customHeight="1" x14ac:dyDescent="0.35">
      <c r="D432" s="21"/>
      <c r="E432" s="21"/>
    </row>
    <row r="433" spans="4:5" ht="15.75" customHeight="1" x14ac:dyDescent="0.35">
      <c r="D433" s="21"/>
      <c r="E433" s="21"/>
    </row>
    <row r="434" spans="4:5" ht="15.75" customHeight="1" x14ac:dyDescent="0.35">
      <c r="D434" s="21"/>
      <c r="E434" s="21"/>
    </row>
    <row r="435" spans="4:5" ht="15.75" customHeight="1" x14ac:dyDescent="0.35">
      <c r="D435" s="21"/>
      <c r="E435" s="21"/>
    </row>
    <row r="436" spans="4:5" ht="15.75" customHeight="1" x14ac:dyDescent="0.35">
      <c r="D436" s="21"/>
      <c r="E436" s="21"/>
    </row>
    <row r="437" spans="4:5" ht="15.75" customHeight="1" x14ac:dyDescent="0.35">
      <c r="D437" s="21"/>
      <c r="E437" s="21"/>
    </row>
    <row r="438" spans="4:5" ht="15.75" customHeight="1" x14ac:dyDescent="0.35">
      <c r="D438" s="21"/>
      <c r="E438" s="21"/>
    </row>
    <row r="439" spans="4:5" ht="15.75" customHeight="1" x14ac:dyDescent="0.35">
      <c r="D439" s="21"/>
      <c r="E439" s="21"/>
    </row>
    <row r="440" spans="4:5" ht="15.75" customHeight="1" x14ac:dyDescent="0.35">
      <c r="D440" s="21"/>
      <c r="E440" s="21"/>
    </row>
    <row r="441" spans="4:5" ht="15.75" customHeight="1" x14ac:dyDescent="0.35">
      <c r="D441" s="21"/>
      <c r="E441" s="21"/>
    </row>
    <row r="442" spans="4:5" ht="15.75" customHeight="1" x14ac:dyDescent="0.35">
      <c r="D442" s="21"/>
      <c r="E442" s="21"/>
    </row>
    <row r="443" spans="4:5" ht="15.75" customHeight="1" x14ac:dyDescent="0.35">
      <c r="D443" s="21"/>
      <c r="E443" s="21"/>
    </row>
    <row r="444" spans="4:5" ht="15.75" customHeight="1" x14ac:dyDescent="0.35">
      <c r="D444" s="21"/>
      <c r="E444" s="21"/>
    </row>
    <row r="445" spans="4:5" ht="15.75" customHeight="1" x14ac:dyDescent="0.35">
      <c r="D445" s="21"/>
      <c r="E445" s="21"/>
    </row>
    <row r="446" spans="4:5" ht="15.75" customHeight="1" x14ac:dyDescent="0.35">
      <c r="D446" s="21"/>
      <c r="E446" s="21"/>
    </row>
    <row r="447" spans="4:5" ht="15.75" customHeight="1" x14ac:dyDescent="0.35">
      <c r="D447" s="21"/>
      <c r="E447" s="21"/>
    </row>
    <row r="448" spans="4:5" ht="15.75" customHeight="1" x14ac:dyDescent="0.35">
      <c r="D448" s="21"/>
      <c r="E448" s="21"/>
    </row>
    <row r="449" spans="4:5" ht="15.75" customHeight="1" x14ac:dyDescent="0.35">
      <c r="D449" s="21"/>
      <c r="E449" s="21"/>
    </row>
    <row r="450" spans="4:5" ht="15.75" customHeight="1" x14ac:dyDescent="0.35">
      <c r="D450" s="21"/>
      <c r="E450" s="21"/>
    </row>
    <row r="451" spans="4:5" ht="15.75" customHeight="1" x14ac:dyDescent="0.35">
      <c r="D451" s="21"/>
      <c r="E451" s="21"/>
    </row>
    <row r="452" spans="4:5" ht="15.75" customHeight="1" x14ac:dyDescent="0.35">
      <c r="D452" s="21"/>
      <c r="E452" s="21"/>
    </row>
    <row r="453" spans="4:5" ht="15.75" customHeight="1" x14ac:dyDescent="0.35">
      <c r="D453" s="21"/>
      <c r="E453" s="21"/>
    </row>
    <row r="454" spans="4:5" ht="15.75" customHeight="1" x14ac:dyDescent="0.35">
      <c r="D454" s="21"/>
      <c r="E454" s="21"/>
    </row>
    <row r="455" spans="4:5" ht="15.75" customHeight="1" x14ac:dyDescent="0.35">
      <c r="D455" s="21"/>
      <c r="E455" s="21"/>
    </row>
    <row r="456" spans="4:5" ht="15.75" customHeight="1" x14ac:dyDescent="0.35">
      <c r="D456" s="21"/>
      <c r="E456" s="21"/>
    </row>
    <row r="457" spans="4:5" ht="15.75" customHeight="1" x14ac:dyDescent="0.35">
      <c r="D457" s="21"/>
      <c r="E457" s="21"/>
    </row>
    <row r="458" spans="4:5" ht="15.75" customHeight="1" x14ac:dyDescent="0.35">
      <c r="D458" s="21"/>
      <c r="E458" s="21"/>
    </row>
    <row r="459" spans="4:5" ht="15.75" customHeight="1" x14ac:dyDescent="0.35">
      <c r="D459" s="21"/>
      <c r="E459" s="21"/>
    </row>
    <row r="460" spans="4:5" ht="15.75" customHeight="1" x14ac:dyDescent="0.35">
      <c r="D460" s="21"/>
      <c r="E460" s="21"/>
    </row>
    <row r="461" spans="4:5" ht="15.75" customHeight="1" x14ac:dyDescent="0.35">
      <c r="D461" s="21"/>
      <c r="E461" s="21"/>
    </row>
    <row r="462" spans="4:5" ht="15.75" customHeight="1" x14ac:dyDescent="0.35">
      <c r="D462" s="21"/>
      <c r="E462" s="21"/>
    </row>
    <row r="463" spans="4:5" ht="15.75" customHeight="1" x14ac:dyDescent="0.35">
      <c r="D463" s="21"/>
      <c r="E463" s="21"/>
    </row>
    <row r="464" spans="4:5" ht="15.75" customHeight="1" x14ac:dyDescent="0.35">
      <c r="D464" s="21"/>
      <c r="E464" s="21"/>
    </row>
    <row r="465" spans="4:5" ht="15.75" customHeight="1" x14ac:dyDescent="0.35">
      <c r="D465" s="21"/>
      <c r="E465" s="21"/>
    </row>
    <row r="466" spans="4:5" ht="15.75" customHeight="1" x14ac:dyDescent="0.35">
      <c r="D466" s="21"/>
      <c r="E466" s="21"/>
    </row>
    <row r="467" spans="4:5" ht="15.75" customHeight="1" x14ac:dyDescent="0.35">
      <c r="D467" s="21"/>
      <c r="E467" s="21"/>
    </row>
    <row r="468" spans="4:5" ht="15.75" customHeight="1" x14ac:dyDescent="0.35">
      <c r="D468" s="21"/>
      <c r="E468" s="21"/>
    </row>
    <row r="469" spans="4:5" ht="15.75" customHeight="1" x14ac:dyDescent="0.35">
      <c r="D469" s="21"/>
      <c r="E469" s="21"/>
    </row>
    <row r="470" spans="4:5" ht="15.75" customHeight="1" x14ac:dyDescent="0.35">
      <c r="D470" s="21"/>
      <c r="E470" s="21"/>
    </row>
    <row r="471" spans="4:5" ht="15.75" customHeight="1" x14ac:dyDescent="0.35">
      <c r="D471" s="21"/>
      <c r="E471" s="21"/>
    </row>
    <row r="472" spans="4:5" ht="15.75" customHeight="1" x14ac:dyDescent="0.35">
      <c r="D472" s="21"/>
      <c r="E472" s="21"/>
    </row>
    <row r="473" spans="4:5" ht="15.75" customHeight="1" x14ac:dyDescent="0.35">
      <c r="D473" s="21"/>
      <c r="E473" s="21"/>
    </row>
    <row r="474" spans="4:5" ht="15.75" customHeight="1" x14ac:dyDescent="0.35">
      <c r="D474" s="21"/>
      <c r="E474" s="21"/>
    </row>
    <row r="475" spans="4:5" ht="15.75" customHeight="1" x14ac:dyDescent="0.35">
      <c r="D475" s="21"/>
      <c r="E475" s="21"/>
    </row>
    <row r="476" spans="4:5" ht="15.75" customHeight="1" x14ac:dyDescent="0.35">
      <c r="D476" s="21"/>
      <c r="E476" s="21"/>
    </row>
    <row r="477" spans="4:5" ht="15.75" customHeight="1" x14ac:dyDescent="0.35">
      <c r="D477" s="21"/>
      <c r="E477" s="21"/>
    </row>
    <row r="478" spans="4:5" ht="15.75" customHeight="1" x14ac:dyDescent="0.35">
      <c r="D478" s="21"/>
      <c r="E478" s="21"/>
    </row>
    <row r="479" spans="4:5" ht="15.75" customHeight="1" x14ac:dyDescent="0.35">
      <c r="D479" s="21"/>
      <c r="E479" s="21"/>
    </row>
    <row r="480" spans="4:5" ht="15.75" customHeight="1" x14ac:dyDescent="0.35">
      <c r="D480" s="21"/>
      <c r="E480" s="21"/>
    </row>
    <row r="481" spans="4:5" ht="15.75" customHeight="1" x14ac:dyDescent="0.35">
      <c r="D481" s="21"/>
      <c r="E481" s="21"/>
    </row>
    <row r="482" spans="4:5" ht="15.75" customHeight="1" x14ac:dyDescent="0.35">
      <c r="D482" s="21"/>
      <c r="E482" s="21"/>
    </row>
    <row r="483" spans="4:5" ht="15.75" customHeight="1" x14ac:dyDescent="0.35">
      <c r="D483" s="21"/>
      <c r="E483" s="21"/>
    </row>
    <row r="484" spans="4:5" ht="15.75" customHeight="1" x14ac:dyDescent="0.35">
      <c r="D484" s="21"/>
      <c r="E484" s="21"/>
    </row>
    <row r="485" spans="4:5" ht="15.75" customHeight="1" x14ac:dyDescent="0.35">
      <c r="D485" s="21"/>
      <c r="E485" s="21"/>
    </row>
    <row r="486" spans="4:5" ht="15.75" customHeight="1" x14ac:dyDescent="0.35">
      <c r="D486" s="21"/>
      <c r="E486" s="21"/>
    </row>
    <row r="487" spans="4:5" ht="15.75" customHeight="1" x14ac:dyDescent="0.35">
      <c r="D487" s="21"/>
      <c r="E487" s="21"/>
    </row>
    <row r="488" spans="4:5" ht="15.75" customHeight="1" x14ac:dyDescent="0.35">
      <c r="D488" s="21"/>
      <c r="E488" s="21"/>
    </row>
    <row r="489" spans="4:5" ht="15.75" customHeight="1" x14ac:dyDescent="0.35">
      <c r="D489" s="21"/>
      <c r="E489" s="21"/>
    </row>
    <row r="490" spans="4:5" ht="15.75" customHeight="1" x14ac:dyDescent="0.35">
      <c r="D490" s="21"/>
      <c r="E490" s="21"/>
    </row>
    <row r="491" spans="4:5" ht="15.75" customHeight="1" x14ac:dyDescent="0.35">
      <c r="D491" s="21"/>
      <c r="E491" s="21"/>
    </row>
    <row r="492" spans="4:5" ht="15.75" customHeight="1" x14ac:dyDescent="0.35">
      <c r="D492" s="21"/>
      <c r="E492" s="21"/>
    </row>
    <row r="493" spans="4:5" ht="15.75" customHeight="1" x14ac:dyDescent="0.35">
      <c r="D493" s="21"/>
      <c r="E493" s="21"/>
    </row>
    <row r="494" spans="4:5" ht="15.75" customHeight="1" x14ac:dyDescent="0.35">
      <c r="D494" s="21"/>
      <c r="E494" s="21"/>
    </row>
    <row r="495" spans="4:5" ht="15.75" customHeight="1" x14ac:dyDescent="0.35">
      <c r="D495" s="21"/>
      <c r="E495" s="21"/>
    </row>
    <row r="496" spans="4:5" ht="15.75" customHeight="1" x14ac:dyDescent="0.35">
      <c r="D496" s="21"/>
      <c r="E496" s="21"/>
    </row>
    <row r="497" spans="4:5" ht="15.75" customHeight="1" x14ac:dyDescent="0.35">
      <c r="D497" s="21"/>
      <c r="E497" s="21"/>
    </row>
    <row r="498" spans="4:5" ht="15.75" customHeight="1" x14ac:dyDescent="0.35">
      <c r="D498" s="21"/>
      <c r="E498" s="21"/>
    </row>
    <row r="499" spans="4:5" ht="15.75" customHeight="1" x14ac:dyDescent="0.35">
      <c r="D499" s="21"/>
      <c r="E499" s="21"/>
    </row>
    <row r="500" spans="4:5" ht="15.75" customHeight="1" x14ac:dyDescent="0.35">
      <c r="D500" s="21"/>
      <c r="E500" s="21"/>
    </row>
    <row r="501" spans="4:5" ht="15.75" customHeight="1" x14ac:dyDescent="0.35">
      <c r="D501" s="21"/>
      <c r="E501" s="21"/>
    </row>
    <row r="502" spans="4:5" ht="15.75" customHeight="1" x14ac:dyDescent="0.35">
      <c r="D502" s="21"/>
      <c r="E502" s="21"/>
    </row>
    <row r="503" spans="4:5" ht="15.75" customHeight="1" x14ac:dyDescent="0.35">
      <c r="D503" s="21"/>
      <c r="E503" s="21"/>
    </row>
    <row r="504" spans="4:5" ht="15.75" customHeight="1" x14ac:dyDescent="0.35">
      <c r="D504" s="21"/>
      <c r="E504" s="21"/>
    </row>
    <row r="505" spans="4:5" ht="15.75" customHeight="1" x14ac:dyDescent="0.35">
      <c r="D505" s="21"/>
      <c r="E505" s="21"/>
    </row>
    <row r="506" spans="4:5" ht="15.75" customHeight="1" x14ac:dyDescent="0.35">
      <c r="D506" s="21"/>
      <c r="E506" s="21"/>
    </row>
    <row r="507" spans="4:5" ht="15.75" customHeight="1" x14ac:dyDescent="0.35">
      <c r="D507" s="21"/>
      <c r="E507" s="21"/>
    </row>
    <row r="508" spans="4:5" ht="15.75" customHeight="1" x14ac:dyDescent="0.35">
      <c r="D508" s="21"/>
      <c r="E508" s="21"/>
    </row>
    <row r="509" spans="4:5" ht="15.75" customHeight="1" x14ac:dyDescent="0.35">
      <c r="D509" s="21"/>
      <c r="E509" s="21"/>
    </row>
    <row r="510" spans="4:5" ht="15.75" customHeight="1" x14ac:dyDescent="0.35">
      <c r="D510" s="21"/>
      <c r="E510" s="21"/>
    </row>
    <row r="511" spans="4:5" ht="15.75" customHeight="1" x14ac:dyDescent="0.35">
      <c r="D511" s="21"/>
      <c r="E511" s="21"/>
    </row>
    <row r="512" spans="4:5" ht="15.75" customHeight="1" x14ac:dyDescent="0.35">
      <c r="D512" s="21"/>
      <c r="E512" s="21"/>
    </row>
    <row r="513" spans="4:5" ht="15.75" customHeight="1" x14ac:dyDescent="0.35">
      <c r="D513" s="21"/>
      <c r="E513" s="21"/>
    </row>
    <row r="514" spans="4:5" ht="15.75" customHeight="1" x14ac:dyDescent="0.35">
      <c r="D514" s="21"/>
      <c r="E514" s="21"/>
    </row>
    <row r="515" spans="4:5" ht="15.75" customHeight="1" x14ac:dyDescent="0.35">
      <c r="D515" s="21"/>
      <c r="E515" s="21"/>
    </row>
    <row r="516" spans="4:5" ht="15.75" customHeight="1" x14ac:dyDescent="0.35">
      <c r="D516" s="21"/>
      <c r="E516" s="21"/>
    </row>
    <row r="517" spans="4:5" ht="15.75" customHeight="1" x14ac:dyDescent="0.35">
      <c r="D517" s="21"/>
      <c r="E517" s="21"/>
    </row>
    <row r="518" spans="4:5" ht="15.75" customHeight="1" x14ac:dyDescent="0.35">
      <c r="D518" s="21"/>
      <c r="E518" s="21"/>
    </row>
    <row r="519" spans="4:5" ht="15.75" customHeight="1" x14ac:dyDescent="0.35">
      <c r="D519" s="21"/>
      <c r="E519" s="21"/>
    </row>
    <row r="520" spans="4:5" ht="15.75" customHeight="1" x14ac:dyDescent="0.35">
      <c r="D520" s="21"/>
      <c r="E520" s="21"/>
    </row>
    <row r="521" spans="4:5" ht="15.75" customHeight="1" x14ac:dyDescent="0.35">
      <c r="D521" s="21"/>
      <c r="E521" s="21"/>
    </row>
    <row r="522" spans="4:5" ht="15.75" customHeight="1" x14ac:dyDescent="0.35">
      <c r="D522" s="21"/>
      <c r="E522" s="21"/>
    </row>
    <row r="523" spans="4:5" ht="15.75" customHeight="1" x14ac:dyDescent="0.35">
      <c r="D523" s="21"/>
      <c r="E523" s="21"/>
    </row>
    <row r="524" spans="4:5" ht="15.75" customHeight="1" x14ac:dyDescent="0.35">
      <c r="D524" s="21"/>
      <c r="E524" s="21"/>
    </row>
    <row r="525" spans="4:5" ht="15.75" customHeight="1" x14ac:dyDescent="0.35">
      <c r="D525" s="21"/>
      <c r="E525" s="21"/>
    </row>
    <row r="526" spans="4:5" ht="15.75" customHeight="1" x14ac:dyDescent="0.35">
      <c r="D526" s="21"/>
      <c r="E526" s="21"/>
    </row>
    <row r="527" spans="4:5" ht="15.75" customHeight="1" x14ac:dyDescent="0.35">
      <c r="D527" s="21"/>
      <c r="E527" s="21"/>
    </row>
    <row r="528" spans="4:5" ht="15.75" customHeight="1" x14ac:dyDescent="0.35">
      <c r="D528" s="21"/>
      <c r="E528" s="21"/>
    </row>
    <row r="529" spans="4:5" ht="15.75" customHeight="1" x14ac:dyDescent="0.35">
      <c r="D529" s="21"/>
      <c r="E529" s="21"/>
    </row>
    <row r="530" spans="4:5" ht="15.75" customHeight="1" x14ac:dyDescent="0.35">
      <c r="D530" s="21"/>
      <c r="E530" s="21"/>
    </row>
    <row r="531" spans="4:5" ht="15.75" customHeight="1" x14ac:dyDescent="0.35">
      <c r="D531" s="21"/>
      <c r="E531" s="21"/>
    </row>
    <row r="532" spans="4:5" ht="15.75" customHeight="1" x14ac:dyDescent="0.35">
      <c r="D532" s="21"/>
      <c r="E532" s="21"/>
    </row>
    <row r="533" spans="4:5" ht="15.75" customHeight="1" x14ac:dyDescent="0.35">
      <c r="D533" s="21"/>
      <c r="E533" s="21"/>
    </row>
    <row r="534" spans="4:5" ht="15.75" customHeight="1" x14ac:dyDescent="0.35">
      <c r="D534" s="21"/>
      <c r="E534" s="21"/>
    </row>
    <row r="535" spans="4:5" ht="15.75" customHeight="1" x14ac:dyDescent="0.35">
      <c r="D535" s="21"/>
      <c r="E535" s="21"/>
    </row>
    <row r="536" spans="4:5" ht="15.75" customHeight="1" x14ac:dyDescent="0.35">
      <c r="D536" s="21"/>
      <c r="E536" s="21"/>
    </row>
    <row r="537" spans="4:5" ht="15.75" customHeight="1" x14ac:dyDescent="0.35">
      <c r="D537" s="21"/>
      <c r="E537" s="21"/>
    </row>
    <row r="538" spans="4:5" ht="15.75" customHeight="1" x14ac:dyDescent="0.35">
      <c r="D538" s="21"/>
      <c r="E538" s="21"/>
    </row>
    <row r="539" spans="4:5" ht="15.75" customHeight="1" x14ac:dyDescent="0.35">
      <c r="D539" s="21"/>
      <c r="E539" s="21"/>
    </row>
    <row r="540" spans="4:5" ht="15.75" customHeight="1" x14ac:dyDescent="0.35">
      <c r="D540" s="21"/>
      <c r="E540" s="21"/>
    </row>
    <row r="541" spans="4:5" ht="15.75" customHeight="1" x14ac:dyDescent="0.35">
      <c r="D541" s="21"/>
      <c r="E541" s="21"/>
    </row>
    <row r="542" spans="4:5" ht="15.75" customHeight="1" x14ac:dyDescent="0.35">
      <c r="D542" s="21"/>
      <c r="E542" s="21"/>
    </row>
    <row r="543" spans="4:5" ht="15.75" customHeight="1" x14ac:dyDescent="0.35">
      <c r="D543" s="21"/>
      <c r="E543" s="21"/>
    </row>
    <row r="544" spans="4:5" ht="15.75" customHeight="1" x14ac:dyDescent="0.35">
      <c r="D544" s="21"/>
      <c r="E544" s="21"/>
    </row>
    <row r="545" spans="4:5" ht="15.75" customHeight="1" x14ac:dyDescent="0.35">
      <c r="D545" s="21"/>
      <c r="E545" s="21"/>
    </row>
    <row r="546" spans="4:5" ht="15.75" customHeight="1" x14ac:dyDescent="0.35">
      <c r="D546" s="21"/>
      <c r="E546" s="21"/>
    </row>
    <row r="547" spans="4:5" ht="15.75" customHeight="1" x14ac:dyDescent="0.35">
      <c r="D547" s="21"/>
      <c r="E547" s="21"/>
    </row>
    <row r="548" spans="4:5" ht="15.75" customHeight="1" x14ac:dyDescent="0.35">
      <c r="D548" s="21"/>
      <c r="E548" s="21"/>
    </row>
    <row r="549" spans="4:5" ht="15.75" customHeight="1" x14ac:dyDescent="0.35">
      <c r="D549" s="21"/>
      <c r="E549" s="21"/>
    </row>
    <row r="550" spans="4:5" ht="15.75" customHeight="1" x14ac:dyDescent="0.35">
      <c r="D550" s="21"/>
      <c r="E550" s="21"/>
    </row>
    <row r="551" spans="4:5" ht="15.75" customHeight="1" x14ac:dyDescent="0.35">
      <c r="D551" s="21"/>
      <c r="E551" s="21"/>
    </row>
    <row r="552" spans="4:5" ht="15.75" customHeight="1" x14ac:dyDescent="0.35">
      <c r="D552" s="21"/>
      <c r="E552" s="21"/>
    </row>
    <row r="553" spans="4:5" ht="15.75" customHeight="1" x14ac:dyDescent="0.35">
      <c r="D553" s="21"/>
      <c r="E553" s="21"/>
    </row>
    <row r="554" spans="4:5" ht="15.75" customHeight="1" x14ac:dyDescent="0.35">
      <c r="D554" s="21"/>
      <c r="E554" s="21"/>
    </row>
    <row r="555" spans="4:5" ht="15.75" customHeight="1" x14ac:dyDescent="0.35">
      <c r="D555" s="21"/>
      <c r="E555" s="21"/>
    </row>
    <row r="556" spans="4:5" ht="15.75" customHeight="1" x14ac:dyDescent="0.35">
      <c r="D556" s="21"/>
      <c r="E556" s="21"/>
    </row>
    <row r="557" spans="4:5" ht="15.75" customHeight="1" x14ac:dyDescent="0.35">
      <c r="D557" s="21"/>
      <c r="E557" s="21"/>
    </row>
    <row r="558" spans="4:5" ht="15.75" customHeight="1" x14ac:dyDescent="0.35">
      <c r="D558" s="21"/>
      <c r="E558" s="21"/>
    </row>
    <row r="559" spans="4:5" ht="15.75" customHeight="1" x14ac:dyDescent="0.35">
      <c r="D559" s="21"/>
      <c r="E559" s="21"/>
    </row>
    <row r="560" spans="4:5" ht="15.75" customHeight="1" x14ac:dyDescent="0.35">
      <c r="D560" s="21"/>
      <c r="E560" s="21"/>
    </row>
    <row r="561" spans="4:5" ht="15.75" customHeight="1" x14ac:dyDescent="0.35">
      <c r="D561" s="21"/>
      <c r="E561" s="21"/>
    </row>
    <row r="562" spans="4:5" ht="15.75" customHeight="1" x14ac:dyDescent="0.35">
      <c r="D562" s="21"/>
      <c r="E562" s="21"/>
    </row>
    <row r="563" spans="4:5" ht="15.75" customHeight="1" x14ac:dyDescent="0.35">
      <c r="D563" s="21"/>
      <c r="E563" s="21"/>
    </row>
    <row r="564" spans="4:5" ht="15.75" customHeight="1" x14ac:dyDescent="0.35">
      <c r="D564" s="21"/>
      <c r="E564" s="21"/>
    </row>
    <row r="565" spans="4:5" ht="15.75" customHeight="1" x14ac:dyDescent="0.35">
      <c r="D565" s="21"/>
      <c r="E565" s="21"/>
    </row>
    <row r="566" spans="4:5" ht="15.75" customHeight="1" x14ac:dyDescent="0.35">
      <c r="D566" s="21"/>
      <c r="E566" s="21"/>
    </row>
    <row r="567" spans="4:5" ht="15.75" customHeight="1" x14ac:dyDescent="0.35">
      <c r="D567" s="21"/>
      <c r="E567" s="21"/>
    </row>
    <row r="568" spans="4:5" ht="15.75" customHeight="1" x14ac:dyDescent="0.35">
      <c r="D568" s="21"/>
      <c r="E568" s="21"/>
    </row>
    <row r="569" spans="4:5" ht="15.75" customHeight="1" x14ac:dyDescent="0.35">
      <c r="D569" s="21"/>
      <c r="E569" s="21"/>
    </row>
    <row r="570" spans="4:5" ht="15.75" customHeight="1" x14ac:dyDescent="0.35">
      <c r="D570" s="21"/>
      <c r="E570" s="21"/>
    </row>
    <row r="571" spans="4:5" ht="15.75" customHeight="1" x14ac:dyDescent="0.35">
      <c r="D571" s="21"/>
      <c r="E571" s="21"/>
    </row>
    <row r="572" spans="4:5" ht="15.75" customHeight="1" x14ac:dyDescent="0.35">
      <c r="D572" s="21"/>
      <c r="E572" s="21"/>
    </row>
    <row r="573" spans="4:5" ht="15.75" customHeight="1" x14ac:dyDescent="0.35">
      <c r="D573" s="21"/>
      <c r="E573" s="21"/>
    </row>
    <row r="574" spans="4:5" ht="15.75" customHeight="1" x14ac:dyDescent="0.35">
      <c r="D574" s="21"/>
      <c r="E574" s="21"/>
    </row>
    <row r="575" spans="4:5" ht="15.75" customHeight="1" x14ac:dyDescent="0.35">
      <c r="D575" s="21"/>
      <c r="E575" s="21"/>
    </row>
    <row r="576" spans="4:5" ht="15.75" customHeight="1" x14ac:dyDescent="0.35">
      <c r="D576" s="21"/>
      <c r="E576" s="21"/>
    </row>
    <row r="577" spans="4:5" ht="15.75" customHeight="1" x14ac:dyDescent="0.35">
      <c r="D577" s="21"/>
      <c r="E577" s="21"/>
    </row>
    <row r="578" spans="4:5" ht="15.75" customHeight="1" x14ac:dyDescent="0.35">
      <c r="D578" s="21"/>
      <c r="E578" s="21"/>
    </row>
    <row r="579" spans="4:5" ht="15.75" customHeight="1" x14ac:dyDescent="0.35">
      <c r="D579" s="21"/>
      <c r="E579" s="21"/>
    </row>
    <row r="580" spans="4:5" ht="15.75" customHeight="1" x14ac:dyDescent="0.35">
      <c r="D580" s="21"/>
      <c r="E580" s="21"/>
    </row>
    <row r="581" spans="4:5" ht="15.75" customHeight="1" x14ac:dyDescent="0.35">
      <c r="D581" s="21"/>
      <c r="E581" s="21"/>
    </row>
    <row r="582" spans="4:5" ht="15.75" customHeight="1" x14ac:dyDescent="0.35">
      <c r="D582" s="21"/>
      <c r="E582" s="21"/>
    </row>
    <row r="583" spans="4:5" ht="15.75" customHeight="1" x14ac:dyDescent="0.35">
      <c r="D583" s="21"/>
      <c r="E583" s="21"/>
    </row>
    <row r="584" spans="4:5" ht="15.75" customHeight="1" x14ac:dyDescent="0.35">
      <c r="D584" s="21"/>
      <c r="E584" s="21"/>
    </row>
    <row r="585" spans="4:5" ht="15.75" customHeight="1" x14ac:dyDescent="0.35">
      <c r="D585" s="21"/>
      <c r="E585" s="21"/>
    </row>
    <row r="586" spans="4:5" ht="15.75" customHeight="1" x14ac:dyDescent="0.35">
      <c r="D586" s="21"/>
      <c r="E586" s="21"/>
    </row>
    <row r="587" spans="4:5" ht="15.75" customHeight="1" x14ac:dyDescent="0.35">
      <c r="D587" s="21"/>
      <c r="E587" s="21"/>
    </row>
    <row r="588" spans="4:5" ht="15.75" customHeight="1" x14ac:dyDescent="0.35">
      <c r="D588" s="21"/>
      <c r="E588" s="21"/>
    </row>
    <row r="589" spans="4:5" ht="15.75" customHeight="1" x14ac:dyDescent="0.35">
      <c r="D589" s="21"/>
      <c r="E589" s="21"/>
    </row>
    <row r="590" spans="4:5" ht="15.75" customHeight="1" x14ac:dyDescent="0.35">
      <c r="D590" s="21"/>
      <c r="E590" s="21"/>
    </row>
    <row r="591" spans="4:5" ht="15.75" customHeight="1" x14ac:dyDescent="0.35">
      <c r="D591" s="21"/>
      <c r="E591" s="21"/>
    </row>
    <row r="592" spans="4:5" ht="15.75" customHeight="1" x14ac:dyDescent="0.35">
      <c r="D592" s="21"/>
      <c r="E592" s="21"/>
    </row>
    <row r="593" spans="4:5" ht="15.75" customHeight="1" x14ac:dyDescent="0.35">
      <c r="D593" s="21"/>
      <c r="E593" s="21"/>
    </row>
    <row r="594" spans="4:5" ht="15.75" customHeight="1" x14ac:dyDescent="0.35">
      <c r="D594" s="21"/>
      <c r="E594" s="21"/>
    </row>
    <row r="595" spans="4:5" ht="15.75" customHeight="1" x14ac:dyDescent="0.35">
      <c r="D595" s="21"/>
      <c r="E595" s="21"/>
    </row>
    <row r="596" spans="4:5" ht="15.75" customHeight="1" x14ac:dyDescent="0.35">
      <c r="D596" s="21"/>
      <c r="E596" s="21"/>
    </row>
    <row r="597" spans="4:5" ht="15.75" customHeight="1" x14ac:dyDescent="0.35">
      <c r="D597" s="21"/>
      <c r="E597" s="21"/>
    </row>
    <row r="598" spans="4:5" ht="15.75" customHeight="1" x14ac:dyDescent="0.35">
      <c r="D598" s="21"/>
      <c r="E598" s="21"/>
    </row>
    <row r="599" spans="4:5" ht="15.75" customHeight="1" x14ac:dyDescent="0.35">
      <c r="D599" s="21"/>
      <c r="E599" s="21"/>
    </row>
    <row r="600" spans="4:5" ht="15.75" customHeight="1" x14ac:dyDescent="0.35">
      <c r="D600" s="21"/>
      <c r="E600" s="21"/>
    </row>
    <row r="601" spans="4:5" ht="15.75" customHeight="1" x14ac:dyDescent="0.35">
      <c r="D601" s="21"/>
      <c r="E601" s="21"/>
    </row>
    <row r="602" spans="4:5" ht="15.75" customHeight="1" x14ac:dyDescent="0.35">
      <c r="D602" s="21"/>
      <c r="E602" s="21"/>
    </row>
    <row r="603" spans="4:5" ht="15.75" customHeight="1" x14ac:dyDescent="0.35">
      <c r="D603" s="21"/>
      <c r="E603" s="21"/>
    </row>
    <row r="604" spans="4:5" ht="15.75" customHeight="1" x14ac:dyDescent="0.35">
      <c r="D604" s="21"/>
      <c r="E604" s="21"/>
    </row>
    <row r="605" spans="4:5" ht="15.75" customHeight="1" x14ac:dyDescent="0.35">
      <c r="D605" s="21"/>
      <c r="E605" s="21"/>
    </row>
    <row r="606" spans="4:5" ht="15.75" customHeight="1" x14ac:dyDescent="0.35">
      <c r="D606" s="21"/>
      <c r="E606" s="21"/>
    </row>
    <row r="607" spans="4:5" ht="15.75" customHeight="1" x14ac:dyDescent="0.35">
      <c r="D607" s="21"/>
      <c r="E607" s="21"/>
    </row>
    <row r="608" spans="4:5" ht="15.75" customHeight="1" x14ac:dyDescent="0.35">
      <c r="D608" s="21"/>
      <c r="E608" s="21"/>
    </row>
    <row r="609" spans="4:5" ht="15.75" customHeight="1" x14ac:dyDescent="0.35">
      <c r="D609" s="21"/>
      <c r="E609" s="21"/>
    </row>
    <row r="610" spans="4:5" ht="15.75" customHeight="1" x14ac:dyDescent="0.35">
      <c r="D610" s="21"/>
      <c r="E610" s="21"/>
    </row>
    <row r="611" spans="4:5" ht="15.75" customHeight="1" x14ac:dyDescent="0.35">
      <c r="D611" s="21"/>
      <c r="E611" s="21"/>
    </row>
    <row r="612" spans="4:5" ht="15.75" customHeight="1" x14ac:dyDescent="0.35">
      <c r="D612" s="21"/>
      <c r="E612" s="21"/>
    </row>
    <row r="613" spans="4:5" ht="15.75" customHeight="1" x14ac:dyDescent="0.35">
      <c r="D613" s="21"/>
      <c r="E613" s="21"/>
    </row>
    <row r="614" spans="4:5" ht="15.75" customHeight="1" x14ac:dyDescent="0.35">
      <c r="D614" s="21"/>
      <c r="E614" s="21"/>
    </row>
    <row r="615" spans="4:5" ht="15.75" customHeight="1" x14ac:dyDescent="0.35">
      <c r="D615" s="21"/>
      <c r="E615" s="21"/>
    </row>
    <row r="616" spans="4:5" ht="15.75" customHeight="1" x14ac:dyDescent="0.35">
      <c r="D616" s="21"/>
      <c r="E616" s="21"/>
    </row>
    <row r="617" spans="4:5" ht="15.75" customHeight="1" x14ac:dyDescent="0.35">
      <c r="D617" s="21"/>
      <c r="E617" s="21"/>
    </row>
    <row r="618" spans="4:5" ht="15.75" customHeight="1" x14ac:dyDescent="0.35">
      <c r="D618" s="21"/>
      <c r="E618" s="21"/>
    </row>
    <row r="619" spans="4:5" ht="15.75" customHeight="1" x14ac:dyDescent="0.35">
      <c r="D619" s="21"/>
      <c r="E619" s="21"/>
    </row>
    <row r="620" spans="4:5" ht="15.75" customHeight="1" x14ac:dyDescent="0.35">
      <c r="D620" s="21"/>
      <c r="E620" s="21"/>
    </row>
    <row r="621" spans="4:5" ht="15.75" customHeight="1" x14ac:dyDescent="0.35">
      <c r="D621" s="21"/>
      <c r="E621" s="21"/>
    </row>
    <row r="622" spans="4:5" ht="15.75" customHeight="1" x14ac:dyDescent="0.35">
      <c r="D622" s="21"/>
      <c r="E622" s="21"/>
    </row>
    <row r="623" spans="4:5" ht="15.75" customHeight="1" x14ac:dyDescent="0.35">
      <c r="D623" s="21"/>
      <c r="E623" s="21"/>
    </row>
    <row r="624" spans="4:5" ht="15.75" customHeight="1" x14ac:dyDescent="0.35">
      <c r="D624" s="21"/>
      <c r="E624" s="21"/>
    </row>
    <row r="625" spans="4:5" ht="15.75" customHeight="1" x14ac:dyDescent="0.35">
      <c r="D625" s="21"/>
      <c r="E625" s="21"/>
    </row>
    <row r="626" spans="4:5" ht="15.75" customHeight="1" x14ac:dyDescent="0.35">
      <c r="D626" s="21"/>
      <c r="E626" s="21"/>
    </row>
    <row r="627" spans="4:5" ht="15.75" customHeight="1" x14ac:dyDescent="0.35">
      <c r="D627" s="21"/>
      <c r="E627" s="21"/>
    </row>
    <row r="628" spans="4:5" ht="15.75" customHeight="1" x14ac:dyDescent="0.35">
      <c r="D628" s="21"/>
      <c r="E628" s="21"/>
    </row>
    <row r="629" spans="4:5" ht="15.75" customHeight="1" x14ac:dyDescent="0.35">
      <c r="D629" s="21"/>
      <c r="E629" s="21"/>
    </row>
    <row r="630" spans="4:5" ht="15.75" customHeight="1" x14ac:dyDescent="0.35">
      <c r="D630" s="21"/>
      <c r="E630" s="21"/>
    </row>
    <row r="631" spans="4:5" ht="15.75" customHeight="1" x14ac:dyDescent="0.35">
      <c r="D631" s="21"/>
      <c r="E631" s="21"/>
    </row>
    <row r="632" spans="4:5" ht="15.75" customHeight="1" x14ac:dyDescent="0.35">
      <c r="D632" s="21"/>
      <c r="E632" s="21"/>
    </row>
    <row r="633" spans="4:5" ht="15.75" customHeight="1" x14ac:dyDescent="0.35">
      <c r="D633" s="21"/>
      <c r="E633" s="21"/>
    </row>
    <row r="634" spans="4:5" ht="15.75" customHeight="1" x14ac:dyDescent="0.35">
      <c r="D634" s="21"/>
      <c r="E634" s="21"/>
    </row>
    <row r="635" spans="4:5" ht="15.75" customHeight="1" x14ac:dyDescent="0.35">
      <c r="D635" s="21"/>
      <c r="E635" s="21"/>
    </row>
    <row r="636" spans="4:5" ht="15.75" customHeight="1" x14ac:dyDescent="0.35">
      <c r="D636" s="21"/>
      <c r="E636" s="21"/>
    </row>
    <row r="637" spans="4:5" ht="15.75" customHeight="1" x14ac:dyDescent="0.35">
      <c r="D637" s="21"/>
      <c r="E637" s="21"/>
    </row>
    <row r="638" spans="4:5" ht="15.75" customHeight="1" x14ac:dyDescent="0.35">
      <c r="D638" s="21"/>
      <c r="E638" s="21"/>
    </row>
    <row r="639" spans="4:5" ht="15.75" customHeight="1" x14ac:dyDescent="0.35">
      <c r="D639" s="21"/>
      <c r="E639" s="21"/>
    </row>
    <row r="640" spans="4:5" ht="15.75" customHeight="1" x14ac:dyDescent="0.35">
      <c r="D640" s="21"/>
      <c r="E640" s="21"/>
    </row>
    <row r="641" spans="4:5" ht="15.75" customHeight="1" x14ac:dyDescent="0.35">
      <c r="D641" s="21"/>
      <c r="E641" s="21"/>
    </row>
    <row r="642" spans="4:5" ht="15.75" customHeight="1" x14ac:dyDescent="0.35">
      <c r="D642" s="21"/>
      <c r="E642" s="21"/>
    </row>
    <row r="643" spans="4:5" ht="15.75" customHeight="1" x14ac:dyDescent="0.35">
      <c r="D643" s="21"/>
      <c r="E643" s="21"/>
    </row>
    <row r="644" spans="4:5" ht="15.75" customHeight="1" x14ac:dyDescent="0.35">
      <c r="D644" s="21"/>
      <c r="E644" s="21"/>
    </row>
    <row r="645" spans="4:5" ht="15.75" customHeight="1" x14ac:dyDescent="0.35">
      <c r="D645" s="21"/>
      <c r="E645" s="21"/>
    </row>
    <row r="646" spans="4:5" ht="15.75" customHeight="1" x14ac:dyDescent="0.35">
      <c r="D646" s="21"/>
      <c r="E646" s="21"/>
    </row>
    <row r="647" spans="4:5" ht="15.75" customHeight="1" x14ac:dyDescent="0.35">
      <c r="D647" s="21"/>
      <c r="E647" s="21"/>
    </row>
    <row r="648" spans="4:5" ht="15.75" customHeight="1" x14ac:dyDescent="0.35">
      <c r="D648" s="21"/>
      <c r="E648" s="21"/>
    </row>
    <row r="649" spans="4:5" ht="15.75" customHeight="1" x14ac:dyDescent="0.35">
      <c r="D649" s="21"/>
      <c r="E649" s="21"/>
    </row>
    <row r="650" spans="4:5" ht="15.75" customHeight="1" x14ac:dyDescent="0.35">
      <c r="D650" s="21"/>
      <c r="E650" s="21"/>
    </row>
    <row r="651" spans="4:5" ht="15.75" customHeight="1" x14ac:dyDescent="0.35">
      <c r="D651" s="21"/>
      <c r="E651" s="21"/>
    </row>
    <row r="652" spans="4:5" ht="15.75" customHeight="1" x14ac:dyDescent="0.35">
      <c r="D652" s="21"/>
      <c r="E652" s="21"/>
    </row>
    <row r="653" spans="4:5" ht="15.75" customHeight="1" x14ac:dyDescent="0.35">
      <c r="D653" s="21"/>
      <c r="E653" s="21"/>
    </row>
    <row r="654" spans="4:5" ht="15.75" customHeight="1" x14ac:dyDescent="0.35">
      <c r="D654" s="21"/>
      <c r="E654" s="21"/>
    </row>
    <row r="655" spans="4:5" ht="15.75" customHeight="1" x14ac:dyDescent="0.35">
      <c r="D655" s="21"/>
      <c r="E655" s="21"/>
    </row>
    <row r="656" spans="4:5" ht="15.75" customHeight="1" x14ac:dyDescent="0.35">
      <c r="D656" s="21"/>
      <c r="E656" s="21"/>
    </row>
    <row r="657" spans="4:5" ht="15.75" customHeight="1" x14ac:dyDescent="0.35">
      <c r="D657" s="21"/>
      <c r="E657" s="21"/>
    </row>
    <row r="658" spans="4:5" ht="15.75" customHeight="1" x14ac:dyDescent="0.35">
      <c r="D658" s="21"/>
      <c r="E658" s="21"/>
    </row>
    <row r="659" spans="4:5" ht="15.75" customHeight="1" x14ac:dyDescent="0.35">
      <c r="D659" s="21"/>
      <c r="E659" s="21"/>
    </row>
    <row r="660" spans="4:5" ht="15.75" customHeight="1" x14ac:dyDescent="0.35">
      <c r="D660" s="21"/>
      <c r="E660" s="21"/>
    </row>
    <row r="661" spans="4:5" ht="15.75" customHeight="1" x14ac:dyDescent="0.35">
      <c r="D661" s="21"/>
      <c r="E661" s="21"/>
    </row>
    <row r="662" spans="4:5" ht="15.75" customHeight="1" x14ac:dyDescent="0.35">
      <c r="D662" s="21"/>
      <c r="E662" s="21"/>
    </row>
    <row r="663" spans="4:5" ht="15.75" customHeight="1" x14ac:dyDescent="0.35">
      <c r="D663" s="21"/>
      <c r="E663" s="21"/>
    </row>
    <row r="664" spans="4:5" ht="15.75" customHeight="1" x14ac:dyDescent="0.35">
      <c r="D664" s="21"/>
      <c r="E664" s="21"/>
    </row>
    <row r="665" spans="4:5" ht="15.75" customHeight="1" x14ac:dyDescent="0.35">
      <c r="D665" s="21"/>
      <c r="E665" s="21"/>
    </row>
    <row r="666" spans="4:5" ht="15.75" customHeight="1" x14ac:dyDescent="0.35">
      <c r="D666" s="21"/>
      <c r="E666" s="21"/>
    </row>
    <row r="667" spans="4:5" ht="15.75" customHeight="1" x14ac:dyDescent="0.35">
      <c r="D667" s="21"/>
      <c r="E667" s="21"/>
    </row>
    <row r="668" spans="4:5" ht="15.75" customHeight="1" x14ac:dyDescent="0.35">
      <c r="D668" s="21"/>
      <c r="E668" s="21"/>
    </row>
    <row r="669" spans="4:5" ht="15.75" customHeight="1" x14ac:dyDescent="0.35">
      <c r="D669" s="21"/>
      <c r="E669" s="21"/>
    </row>
    <row r="670" spans="4:5" ht="15.75" customHeight="1" x14ac:dyDescent="0.35">
      <c r="D670" s="21"/>
      <c r="E670" s="21"/>
    </row>
    <row r="671" spans="4:5" ht="15.75" customHeight="1" x14ac:dyDescent="0.35">
      <c r="D671" s="21"/>
      <c r="E671" s="21"/>
    </row>
    <row r="672" spans="4:5" ht="15.75" customHeight="1" x14ac:dyDescent="0.35">
      <c r="D672" s="21"/>
      <c r="E672" s="21"/>
    </row>
    <row r="673" spans="4:5" ht="15.75" customHeight="1" x14ac:dyDescent="0.35">
      <c r="D673" s="21"/>
      <c r="E673" s="21"/>
    </row>
    <row r="674" spans="4:5" ht="15.75" customHeight="1" x14ac:dyDescent="0.35">
      <c r="D674" s="21"/>
      <c r="E674" s="21"/>
    </row>
    <row r="675" spans="4:5" ht="15.75" customHeight="1" x14ac:dyDescent="0.35">
      <c r="D675" s="21"/>
      <c r="E675" s="21"/>
    </row>
    <row r="676" spans="4:5" ht="15.75" customHeight="1" x14ac:dyDescent="0.35">
      <c r="D676" s="21"/>
      <c r="E676" s="21"/>
    </row>
    <row r="677" spans="4:5" ht="15.75" customHeight="1" x14ac:dyDescent="0.35">
      <c r="D677" s="21"/>
      <c r="E677" s="21"/>
    </row>
    <row r="678" spans="4:5" ht="15.75" customHeight="1" x14ac:dyDescent="0.35">
      <c r="D678" s="21"/>
      <c r="E678" s="21"/>
    </row>
    <row r="679" spans="4:5" ht="15.75" customHeight="1" x14ac:dyDescent="0.35">
      <c r="D679" s="21"/>
      <c r="E679" s="21"/>
    </row>
    <row r="680" spans="4:5" ht="15.75" customHeight="1" x14ac:dyDescent="0.35">
      <c r="D680" s="21"/>
      <c r="E680" s="21"/>
    </row>
    <row r="681" spans="4:5" ht="15.75" customHeight="1" x14ac:dyDescent="0.35">
      <c r="D681" s="21"/>
      <c r="E681" s="21"/>
    </row>
    <row r="682" spans="4:5" ht="15.75" customHeight="1" x14ac:dyDescent="0.35">
      <c r="D682" s="21"/>
      <c r="E682" s="21"/>
    </row>
    <row r="683" spans="4:5" ht="15.75" customHeight="1" x14ac:dyDescent="0.35">
      <c r="D683" s="21"/>
      <c r="E683" s="21"/>
    </row>
    <row r="684" spans="4:5" ht="15.75" customHeight="1" x14ac:dyDescent="0.35">
      <c r="D684" s="21"/>
      <c r="E684" s="21"/>
    </row>
    <row r="685" spans="4:5" ht="15.75" customHeight="1" x14ac:dyDescent="0.35">
      <c r="D685" s="21"/>
      <c r="E685" s="21"/>
    </row>
    <row r="686" spans="4:5" ht="15.75" customHeight="1" x14ac:dyDescent="0.35">
      <c r="D686" s="21"/>
      <c r="E686" s="21"/>
    </row>
    <row r="687" spans="4:5" ht="15.75" customHeight="1" x14ac:dyDescent="0.35">
      <c r="D687" s="21"/>
      <c r="E687" s="21"/>
    </row>
    <row r="688" spans="4:5" ht="15.75" customHeight="1" x14ac:dyDescent="0.35">
      <c r="D688" s="21"/>
      <c r="E688" s="21"/>
    </row>
    <row r="689" spans="4:5" ht="15.75" customHeight="1" x14ac:dyDescent="0.35">
      <c r="D689" s="21"/>
      <c r="E689" s="21"/>
    </row>
    <row r="690" spans="4:5" ht="15.75" customHeight="1" x14ac:dyDescent="0.35">
      <c r="D690" s="21"/>
      <c r="E690" s="21"/>
    </row>
    <row r="691" spans="4:5" ht="15.75" customHeight="1" x14ac:dyDescent="0.35">
      <c r="D691" s="21"/>
      <c r="E691" s="21"/>
    </row>
    <row r="692" spans="4:5" ht="15.75" customHeight="1" x14ac:dyDescent="0.35">
      <c r="D692" s="21"/>
      <c r="E692" s="21"/>
    </row>
    <row r="693" spans="4:5" ht="15.75" customHeight="1" x14ac:dyDescent="0.35">
      <c r="D693" s="21"/>
      <c r="E693" s="21"/>
    </row>
    <row r="694" spans="4:5" ht="15.75" customHeight="1" x14ac:dyDescent="0.35">
      <c r="D694" s="21"/>
      <c r="E694" s="21"/>
    </row>
    <row r="695" spans="4:5" ht="15.75" customHeight="1" x14ac:dyDescent="0.35">
      <c r="D695" s="21"/>
      <c r="E695" s="21"/>
    </row>
    <row r="696" spans="4:5" ht="15.75" customHeight="1" x14ac:dyDescent="0.35">
      <c r="D696" s="21"/>
      <c r="E696" s="21"/>
    </row>
    <row r="697" spans="4:5" ht="15.75" customHeight="1" x14ac:dyDescent="0.35">
      <c r="D697" s="21"/>
      <c r="E697" s="21"/>
    </row>
    <row r="698" spans="4:5" ht="15.75" customHeight="1" x14ac:dyDescent="0.35">
      <c r="D698" s="21"/>
      <c r="E698" s="21"/>
    </row>
    <row r="699" spans="4:5" ht="15.75" customHeight="1" x14ac:dyDescent="0.35">
      <c r="D699" s="21"/>
      <c r="E699" s="21"/>
    </row>
    <row r="700" spans="4:5" ht="15.75" customHeight="1" x14ac:dyDescent="0.35">
      <c r="D700" s="21"/>
      <c r="E700" s="21"/>
    </row>
    <row r="701" spans="4:5" ht="15.75" customHeight="1" x14ac:dyDescent="0.35">
      <c r="D701" s="21"/>
      <c r="E701" s="21"/>
    </row>
    <row r="702" spans="4:5" ht="15.75" customHeight="1" x14ac:dyDescent="0.35">
      <c r="D702" s="21"/>
      <c r="E702" s="21"/>
    </row>
    <row r="703" spans="4:5" ht="15.75" customHeight="1" x14ac:dyDescent="0.35">
      <c r="D703" s="21"/>
      <c r="E703" s="21"/>
    </row>
    <row r="704" spans="4:5" ht="15.75" customHeight="1" x14ac:dyDescent="0.35">
      <c r="D704" s="21"/>
      <c r="E704" s="21"/>
    </row>
    <row r="705" spans="4:5" ht="15.75" customHeight="1" x14ac:dyDescent="0.35">
      <c r="D705" s="21"/>
      <c r="E705" s="21"/>
    </row>
    <row r="706" spans="4:5" ht="15.75" customHeight="1" x14ac:dyDescent="0.35">
      <c r="D706" s="21"/>
      <c r="E706" s="21"/>
    </row>
    <row r="707" spans="4:5" ht="15.75" customHeight="1" x14ac:dyDescent="0.35">
      <c r="D707" s="21"/>
      <c r="E707" s="21"/>
    </row>
    <row r="708" spans="4:5" ht="15.75" customHeight="1" x14ac:dyDescent="0.35">
      <c r="D708" s="21"/>
      <c r="E708" s="21"/>
    </row>
    <row r="709" spans="4:5" ht="15.75" customHeight="1" x14ac:dyDescent="0.35">
      <c r="D709" s="21"/>
      <c r="E709" s="21"/>
    </row>
    <row r="710" spans="4:5" ht="15.75" customHeight="1" x14ac:dyDescent="0.35">
      <c r="D710" s="21"/>
      <c r="E710" s="21"/>
    </row>
    <row r="711" spans="4:5" ht="15.75" customHeight="1" x14ac:dyDescent="0.35">
      <c r="D711" s="21"/>
      <c r="E711" s="21"/>
    </row>
    <row r="712" spans="4:5" ht="15.75" customHeight="1" x14ac:dyDescent="0.35">
      <c r="D712" s="21"/>
      <c r="E712" s="21"/>
    </row>
    <row r="713" spans="4:5" ht="15.75" customHeight="1" x14ac:dyDescent="0.35">
      <c r="D713" s="21"/>
      <c r="E713" s="21"/>
    </row>
    <row r="714" spans="4:5" ht="15.75" customHeight="1" x14ac:dyDescent="0.35">
      <c r="D714" s="21"/>
      <c r="E714" s="21"/>
    </row>
    <row r="715" spans="4:5" ht="15.75" customHeight="1" x14ac:dyDescent="0.35">
      <c r="D715" s="21"/>
      <c r="E715" s="21"/>
    </row>
    <row r="716" spans="4:5" ht="15.75" customHeight="1" x14ac:dyDescent="0.35">
      <c r="D716" s="21"/>
      <c r="E716" s="21"/>
    </row>
    <row r="717" spans="4:5" ht="15.75" customHeight="1" x14ac:dyDescent="0.35">
      <c r="D717" s="21"/>
      <c r="E717" s="21"/>
    </row>
    <row r="718" spans="4:5" ht="15.75" customHeight="1" x14ac:dyDescent="0.35">
      <c r="D718" s="21"/>
      <c r="E718" s="21"/>
    </row>
    <row r="719" spans="4:5" ht="15.75" customHeight="1" x14ac:dyDescent="0.35">
      <c r="D719" s="21"/>
      <c r="E719" s="21"/>
    </row>
    <row r="720" spans="4:5" ht="15.75" customHeight="1" x14ac:dyDescent="0.35">
      <c r="D720" s="21"/>
      <c r="E720" s="21"/>
    </row>
    <row r="721" spans="4:5" ht="15.75" customHeight="1" x14ac:dyDescent="0.35">
      <c r="D721" s="21"/>
      <c r="E721" s="21"/>
    </row>
    <row r="722" spans="4:5" ht="15.75" customHeight="1" x14ac:dyDescent="0.35">
      <c r="D722" s="21"/>
      <c r="E722" s="21"/>
    </row>
    <row r="723" spans="4:5" ht="15.75" customHeight="1" x14ac:dyDescent="0.35">
      <c r="D723" s="21"/>
      <c r="E723" s="21"/>
    </row>
    <row r="724" spans="4:5" ht="15.75" customHeight="1" x14ac:dyDescent="0.35">
      <c r="D724" s="21"/>
      <c r="E724" s="21"/>
    </row>
    <row r="725" spans="4:5" ht="15.75" customHeight="1" x14ac:dyDescent="0.35">
      <c r="D725" s="21"/>
      <c r="E725" s="21"/>
    </row>
    <row r="726" spans="4:5" ht="15.75" customHeight="1" x14ac:dyDescent="0.35">
      <c r="D726" s="21"/>
      <c r="E726" s="21"/>
    </row>
    <row r="727" spans="4:5" ht="15.75" customHeight="1" x14ac:dyDescent="0.35">
      <c r="D727" s="21"/>
      <c r="E727" s="21"/>
    </row>
    <row r="728" spans="4:5" ht="15.75" customHeight="1" x14ac:dyDescent="0.35">
      <c r="D728" s="21"/>
      <c r="E728" s="21"/>
    </row>
    <row r="729" spans="4:5" ht="15.75" customHeight="1" x14ac:dyDescent="0.35">
      <c r="D729" s="21"/>
      <c r="E729" s="21"/>
    </row>
    <row r="730" spans="4:5" ht="15.75" customHeight="1" x14ac:dyDescent="0.35">
      <c r="D730" s="21"/>
      <c r="E730" s="21"/>
    </row>
    <row r="731" spans="4:5" ht="15.75" customHeight="1" x14ac:dyDescent="0.35">
      <c r="D731" s="21"/>
      <c r="E731" s="21"/>
    </row>
    <row r="732" spans="4:5" ht="15.75" customHeight="1" x14ac:dyDescent="0.35">
      <c r="D732" s="21"/>
      <c r="E732" s="21"/>
    </row>
    <row r="733" spans="4:5" ht="15.75" customHeight="1" x14ac:dyDescent="0.35">
      <c r="D733" s="21"/>
      <c r="E733" s="21"/>
    </row>
    <row r="734" spans="4:5" ht="15.75" customHeight="1" x14ac:dyDescent="0.35">
      <c r="D734" s="21"/>
      <c r="E734" s="21"/>
    </row>
    <row r="735" spans="4:5" ht="15.75" customHeight="1" x14ac:dyDescent="0.35">
      <c r="D735" s="21"/>
      <c r="E735" s="21"/>
    </row>
    <row r="736" spans="4:5" ht="15.75" customHeight="1" x14ac:dyDescent="0.35">
      <c r="D736" s="21"/>
      <c r="E736" s="21"/>
    </row>
    <row r="737" spans="4:5" ht="15.75" customHeight="1" x14ac:dyDescent="0.35">
      <c r="D737" s="21"/>
      <c r="E737" s="21"/>
    </row>
    <row r="738" spans="4:5" ht="15.75" customHeight="1" x14ac:dyDescent="0.35">
      <c r="D738" s="21"/>
      <c r="E738" s="21"/>
    </row>
    <row r="739" spans="4:5" ht="15.75" customHeight="1" x14ac:dyDescent="0.35">
      <c r="D739" s="21"/>
      <c r="E739" s="21"/>
    </row>
    <row r="740" spans="4:5" ht="15.75" customHeight="1" x14ac:dyDescent="0.35">
      <c r="D740" s="21"/>
      <c r="E740" s="21"/>
    </row>
    <row r="741" spans="4:5" ht="15.75" customHeight="1" x14ac:dyDescent="0.35">
      <c r="D741" s="21"/>
      <c r="E741" s="21"/>
    </row>
    <row r="742" spans="4:5" ht="15.75" customHeight="1" x14ac:dyDescent="0.35">
      <c r="D742" s="21"/>
      <c r="E742" s="21"/>
    </row>
    <row r="743" spans="4:5" ht="15.75" customHeight="1" x14ac:dyDescent="0.35">
      <c r="D743" s="21"/>
      <c r="E743" s="21"/>
    </row>
    <row r="744" spans="4:5" ht="15.75" customHeight="1" x14ac:dyDescent="0.35">
      <c r="D744" s="21"/>
      <c r="E744" s="21"/>
    </row>
    <row r="745" spans="4:5" ht="15.75" customHeight="1" x14ac:dyDescent="0.35">
      <c r="D745" s="21"/>
      <c r="E745" s="21"/>
    </row>
    <row r="746" spans="4:5" ht="15.75" customHeight="1" x14ac:dyDescent="0.35">
      <c r="D746" s="21"/>
      <c r="E746" s="21"/>
    </row>
    <row r="747" spans="4:5" ht="15.75" customHeight="1" x14ac:dyDescent="0.35">
      <c r="D747" s="21"/>
      <c r="E747" s="21"/>
    </row>
    <row r="748" spans="4:5" ht="15.75" customHeight="1" x14ac:dyDescent="0.35">
      <c r="D748" s="21"/>
      <c r="E748" s="21"/>
    </row>
    <row r="749" spans="4:5" ht="15.75" customHeight="1" x14ac:dyDescent="0.35">
      <c r="D749" s="21"/>
      <c r="E749" s="21"/>
    </row>
    <row r="750" spans="4:5" ht="15.75" customHeight="1" x14ac:dyDescent="0.35">
      <c r="D750" s="21"/>
      <c r="E750" s="21"/>
    </row>
    <row r="751" spans="4:5" ht="15.75" customHeight="1" x14ac:dyDescent="0.35">
      <c r="D751" s="21"/>
      <c r="E751" s="21"/>
    </row>
    <row r="752" spans="4:5" ht="15.75" customHeight="1" x14ac:dyDescent="0.35">
      <c r="D752" s="21"/>
      <c r="E752" s="21"/>
    </row>
    <row r="753" spans="4:5" ht="15.75" customHeight="1" x14ac:dyDescent="0.35">
      <c r="D753" s="21"/>
      <c r="E753" s="21"/>
    </row>
    <row r="754" spans="4:5" ht="15.75" customHeight="1" x14ac:dyDescent="0.35">
      <c r="D754" s="21"/>
      <c r="E754" s="21"/>
    </row>
    <row r="755" spans="4:5" ht="15.75" customHeight="1" x14ac:dyDescent="0.35">
      <c r="D755" s="21"/>
      <c r="E755" s="21"/>
    </row>
    <row r="756" spans="4:5" ht="15.75" customHeight="1" x14ac:dyDescent="0.35">
      <c r="D756" s="21"/>
      <c r="E756" s="21"/>
    </row>
    <row r="757" spans="4:5" ht="15.75" customHeight="1" x14ac:dyDescent="0.35">
      <c r="D757" s="21"/>
      <c r="E757" s="21"/>
    </row>
    <row r="758" spans="4:5" ht="15.75" customHeight="1" x14ac:dyDescent="0.35">
      <c r="D758" s="21"/>
      <c r="E758" s="21"/>
    </row>
    <row r="759" spans="4:5" ht="15.75" customHeight="1" x14ac:dyDescent="0.35">
      <c r="D759" s="21"/>
      <c r="E759" s="21"/>
    </row>
    <row r="760" spans="4:5" ht="15.75" customHeight="1" x14ac:dyDescent="0.35">
      <c r="D760" s="21"/>
      <c r="E760" s="21"/>
    </row>
    <row r="761" spans="4:5" ht="15.75" customHeight="1" x14ac:dyDescent="0.35">
      <c r="D761" s="21"/>
      <c r="E761" s="21"/>
    </row>
    <row r="762" spans="4:5" ht="15.75" customHeight="1" x14ac:dyDescent="0.35">
      <c r="D762" s="21"/>
      <c r="E762" s="21"/>
    </row>
    <row r="763" spans="4:5" ht="15.75" customHeight="1" x14ac:dyDescent="0.35">
      <c r="D763" s="21"/>
      <c r="E763" s="21"/>
    </row>
    <row r="764" spans="4:5" ht="15.75" customHeight="1" x14ac:dyDescent="0.35">
      <c r="D764" s="21"/>
      <c r="E764" s="21"/>
    </row>
    <row r="765" spans="4:5" ht="15.75" customHeight="1" x14ac:dyDescent="0.35">
      <c r="D765" s="21"/>
      <c r="E765" s="21"/>
    </row>
    <row r="766" spans="4:5" ht="15.75" customHeight="1" x14ac:dyDescent="0.35">
      <c r="D766" s="21"/>
      <c r="E766" s="21"/>
    </row>
    <row r="767" spans="4:5" ht="15.75" customHeight="1" x14ac:dyDescent="0.35">
      <c r="D767" s="21"/>
      <c r="E767" s="21"/>
    </row>
    <row r="768" spans="4:5" ht="15.75" customHeight="1" x14ac:dyDescent="0.35">
      <c r="D768" s="21"/>
      <c r="E768" s="21"/>
    </row>
    <row r="769" spans="4:5" ht="15.75" customHeight="1" x14ac:dyDescent="0.35">
      <c r="D769" s="21"/>
      <c r="E769" s="21"/>
    </row>
    <row r="770" spans="4:5" ht="15.75" customHeight="1" x14ac:dyDescent="0.35">
      <c r="D770" s="21"/>
      <c r="E770" s="21"/>
    </row>
    <row r="771" spans="4:5" ht="15.75" customHeight="1" x14ac:dyDescent="0.35">
      <c r="D771" s="21"/>
      <c r="E771" s="21"/>
    </row>
    <row r="772" spans="4:5" ht="15.75" customHeight="1" x14ac:dyDescent="0.35">
      <c r="D772" s="21"/>
      <c r="E772" s="21"/>
    </row>
    <row r="773" spans="4:5" ht="15.75" customHeight="1" x14ac:dyDescent="0.35">
      <c r="D773" s="21"/>
      <c r="E773" s="21"/>
    </row>
    <row r="774" spans="4:5" ht="15.75" customHeight="1" x14ac:dyDescent="0.35">
      <c r="D774" s="21"/>
      <c r="E774" s="21"/>
    </row>
    <row r="775" spans="4:5" ht="15.75" customHeight="1" x14ac:dyDescent="0.35">
      <c r="D775" s="21"/>
      <c r="E775" s="21"/>
    </row>
    <row r="776" spans="4:5" ht="15.75" customHeight="1" x14ac:dyDescent="0.35">
      <c r="D776" s="21"/>
      <c r="E776" s="21"/>
    </row>
    <row r="777" spans="4:5" ht="15.75" customHeight="1" x14ac:dyDescent="0.35">
      <c r="D777" s="21"/>
      <c r="E777" s="21"/>
    </row>
    <row r="778" spans="4:5" ht="15.75" customHeight="1" x14ac:dyDescent="0.35">
      <c r="D778" s="21"/>
      <c r="E778" s="21"/>
    </row>
    <row r="779" spans="4:5" ht="15.75" customHeight="1" x14ac:dyDescent="0.35">
      <c r="D779" s="21"/>
      <c r="E779" s="21"/>
    </row>
    <row r="780" spans="4:5" ht="15.75" customHeight="1" x14ac:dyDescent="0.35">
      <c r="D780" s="21"/>
      <c r="E780" s="21"/>
    </row>
    <row r="781" spans="4:5" ht="15.75" customHeight="1" x14ac:dyDescent="0.35">
      <c r="D781" s="21"/>
      <c r="E781" s="21"/>
    </row>
    <row r="782" spans="4:5" ht="15.75" customHeight="1" x14ac:dyDescent="0.35">
      <c r="D782" s="21"/>
      <c r="E782" s="21"/>
    </row>
    <row r="783" spans="4:5" ht="15.75" customHeight="1" x14ac:dyDescent="0.35">
      <c r="D783" s="21"/>
      <c r="E783" s="21"/>
    </row>
    <row r="784" spans="4:5" ht="15.75" customHeight="1" x14ac:dyDescent="0.35">
      <c r="D784" s="21"/>
      <c r="E784" s="21"/>
    </row>
    <row r="785" spans="4:5" ht="15.75" customHeight="1" x14ac:dyDescent="0.35">
      <c r="D785" s="21"/>
      <c r="E785" s="21"/>
    </row>
    <row r="786" spans="4:5" ht="15.75" customHeight="1" x14ac:dyDescent="0.35">
      <c r="D786" s="21"/>
      <c r="E786" s="21"/>
    </row>
    <row r="787" spans="4:5" ht="15.75" customHeight="1" x14ac:dyDescent="0.35">
      <c r="D787" s="21"/>
      <c r="E787" s="21"/>
    </row>
    <row r="788" spans="4:5" ht="15.75" customHeight="1" x14ac:dyDescent="0.35">
      <c r="D788" s="21"/>
      <c r="E788" s="21"/>
    </row>
    <row r="789" spans="4:5" ht="15.75" customHeight="1" x14ac:dyDescent="0.35">
      <c r="D789" s="21"/>
      <c r="E789" s="21"/>
    </row>
    <row r="790" spans="4:5" ht="15.75" customHeight="1" x14ac:dyDescent="0.35">
      <c r="D790" s="21"/>
      <c r="E790" s="21"/>
    </row>
    <row r="791" spans="4:5" ht="15.75" customHeight="1" x14ac:dyDescent="0.35">
      <c r="D791" s="21"/>
      <c r="E791" s="21"/>
    </row>
    <row r="792" spans="4:5" ht="15.75" customHeight="1" x14ac:dyDescent="0.35">
      <c r="D792" s="21"/>
      <c r="E792" s="21"/>
    </row>
    <row r="793" spans="4:5" ht="15.75" customHeight="1" x14ac:dyDescent="0.35">
      <c r="D793" s="21"/>
      <c r="E793" s="21"/>
    </row>
    <row r="794" spans="4:5" ht="15.75" customHeight="1" x14ac:dyDescent="0.35">
      <c r="D794" s="21"/>
      <c r="E794" s="21"/>
    </row>
    <row r="795" spans="4:5" ht="15.75" customHeight="1" x14ac:dyDescent="0.35">
      <c r="D795" s="21"/>
      <c r="E795" s="21"/>
    </row>
    <row r="796" spans="4:5" ht="15.75" customHeight="1" x14ac:dyDescent="0.35">
      <c r="D796" s="21"/>
      <c r="E796" s="21"/>
    </row>
    <row r="797" spans="4:5" ht="15.75" customHeight="1" x14ac:dyDescent="0.35">
      <c r="D797" s="21"/>
      <c r="E797" s="21"/>
    </row>
    <row r="798" spans="4:5" ht="15.75" customHeight="1" x14ac:dyDescent="0.35">
      <c r="D798" s="21"/>
      <c r="E798" s="21"/>
    </row>
    <row r="799" spans="4:5" ht="15.75" customHeight="1" x14ac:dyDescent="0.35">
      <c r="D799" s="21"/>
      <c r="E799" s="21"/>
    </row>
    <row r="800" spans="4:5" ht="15.75" customHeight="1" x14ac:dyDescent="0.35">
      <c r="D800" s="21"/>
      <c r="E800" s="21"/>
    </row>
    <row r="801" spans="4:5" ht="15.75" customHeight="1" x14ac:dyDescent="0.35">
      <c r="D801" s="21"/>
      <c r="E801" s="21"/>
    </row>
    <row r="802" spans="4:5" ht="15.75" customHeight="1" x14ac:dyDescent="0.35">
      <c r="D802" s="21"/>
      <c r="E802" s="21"/>
    </row>
    <row r="803" spans="4:5" ht="15.75" customHeight="1" x14ac:dyDescent="0.35">
      <c r="D803" s="21"/>
      <c r="E803" s="21"/>
    </row>
    <row r="804" spans="4:5" ht="15.75" customHeight="1" x14ac:dyDescent="0.35">
      <c r="D804" s="21"/>
      <c r="E804" s="21"/>
    </row>
    <row r="805" spans="4:5" ht="15.75" customHeight="1" x14ac:dyDescent="0.35">
      <c r="D805" s="21"/>
      <c r="E805" s="21"/>
    </row>
    <row r="806" spans="4:5" ht="15.75" customHeight="1" x14ac:dyDescent="0.35">
      <c r="D806" s="21"/>
      <c r="E806" s="21"/>
    </row>
    <row r="807" spans="4:5" ht="15.75" customHeight="1" x14ac:dyDescent="0.35">
      <c r="D807" s="21"/>
      <c r="E807" s="21"/>
    </row>
    <row r="808" spans="4:5" ht="15.75" customHeight="1" x14ac:dyDescent="0.35">
      <c r="D808" s="21"/>
      <c r="E808" s="21"/>
    </row>
    <row r="809" spans="4:5" ht="15.75" customHeight="1" x14ac:dyDescent="0.35">
      <c r="D809" s="21"/>
      <c r="E809" s="21"/>
    </row>
    <row r="810" spans="4:5" ht="15.75" customHeight="1" x14ac:dyDescent="0.35">
      <c r="D810" s="21"/>
      <c r="E810" s="21"/>
    </row>
    <row r="811" spans="4:5" ht="15.75" customHeight="1" x14ac:dyDescent="0.35">
      <c r="D811" s="21"/>
      <c r="E811" s="21"/>
    </row>
    <row r="812" spans="4:5" ht="15.75" customHeight="1" x14ac:dyDescent="0.35">
      <c r="D812" s="21"/>
      <c r="E812" s="21"/>
    </row>
    <row r="813" spans="4:5" ht="15.75" customHeight="1" x14ac:dyDescent="0.35">
      <c r="D813" s="21"/>
      <c r="E813" s="21"/>
    </row>
    <row r="814" spans="4:5" ht="15.75" customHeight="1" x14ac:dyDescent="0.35">
      <c r="D814" s="21"/>
      <c r="E814" s="21"/>
    </row>
    <row r="815" spans="4:5" ht="15.75" customHeight="1" x14ac:dyDescent="0.35">
      <c r="D815" s="21"/>
      <c r="E815" s="21"/>
    </row>
    <row r="816" spans="4:5" ht="15.75" customHeight="1" x14ac:dyDescent="0.35">
      <c r="D816" s="21"/>
      <c r="E816" s="21"/>
    </row>
    <row r="817" spans="4:5" ht="15.75" customHeight="1" x14ac:dyDescent="0.35">
      <c r="D817" s="21"/>
      <c r="E817" s="21"/>
    </row>
    <row r="818" spans="4:5" ht="15.75" customHeight="1" x14ac:dyDescent="0.35">
      <c r="D818" s="21"/>
      <c r="E818" s="21"/>
    </row>
    <row r="819" spans="4:5" ht="15.75" customHeight="1" x14ac:dyDescent="0.35">
      <c r="D819" s="21"/>
      <c r="E819" s="21"/>
    </row>
    <row r="820" spans="4:5" ht="15.75" customHeight="1" x14ac:dyDescent="0.35">
      <c r="D820" s="21"/>
      <c r="E820" s="21"/>
    </row>
    <row r="821" spans="4:5" ht="15.75" customHeight="1" x14ac:dyDescent="0.35">
      <c r="D821" s="21"/>
      <c r="E821" s="21"/>
    </row>
    <row r="822" spans="4:5" ht="15.75" customHeight="1" x14ac:dyDescent="0.35">
      <c r="D822" s="21"/>
      <c r="E822" s="21"/>
    </row>
    <row r="823" spans="4:5" ht="15.75" customHeight="1" x14ac:dyDescent="0.35">
      <c r="D823" s="21"/>
      <c r="E823" s="21"/>
    </row>
    <row r="824" spans="4:5" ht="15.75" customHeight="1" x14ac:dyDescent="0.35">
      <c r="D824" s="21"/>
      <c r="E824" s="21"/>
    </row>
    <row r="825" spans="4:5" ht="15.75" customHeight="1" x14ac:dyDescent="0.35">
      <c r="D825" s="21"/>
      <c r="E825" s="21"/>
    </row>
    <row r="826" spans="4:5" ht="15.75" customHeight="1" x14ac:dyDescent="0.35">
      <c r="D826" s="21"/>
      <c r="E826" s="21"/>
    </row>
    <row r="827" spans="4:5" ht="15.75" customHeight="1" x14ac:dyDescent="0.35">
      <c r="D827" s="21"/>
      <c r="E827" s="21"/>
    </row>
    <row r="828" spans="4:5" ht="15.75" customHeight="1" x14ac:dyDescent="0.35">
      <c r="D828" s="21"/>
      <c r="E828" s="21"/>
    </row>
    <row r="829" spans="4:5" ht="15.75" customHeight="1" x14ac:dyDescent="0.35">
      <c r="D829" s="21"/>
      <c r="E829" s="21"/>
    </row>
    <row r="830" spans="4:5" ht="15.75" customHeight="1" x14ac:dyDescent="0.35">
      <c r="D830" s="21"/>
      <c r="E830" s="21"/>
    </row>
    <row r="831" spans="4:5" ht="15.75" customHeight="1" x14ac:dyDescent="0.35">
      <c r="D831" s="21"/>
      <c r="E831" s="21"/>
    </row>
    <row r="832" spans="4:5" ht="15.75" customHeight="1" x14ac:dyDescent="0.35">
      <c r="D832" s="21"/>
      <c r="E832" s="21"/>
    </row>
    <row r="833" spans="4:5" ht="15.75" customHeight="1" x14ac:dyDescent="0.35">
      <c r="D833" s="21"/>
      <c r="E833" s="21"/>
    </row>
    <row r="834" spans="4:5" ht="15.75" customHeight="1" x14ac:dyDescent="0.35">
      <c r="D834" s="21"/>
      <c r="E834" s="21"/>
    </row>
    <row r="835" spans="4:5" ht="15.75" customHeight="1" x14ac:dyDescent="0.35">
      <c r="D835" s="21"/>
      <c r="E835" s="21"/>
    </row>
    <row r="836" spans="4:5" ht="15.75" customHeight="1" x14ac:dyDescent="0.35">
      <c r="D836" s="21"/>
      <c r="E836" s="21"/>
    </row>
    <row r="837" spans="4:5" ht="15.75" customHeight="1" x14ac:dyDescent="0.35">
      <c r="D837" s="21"/>
      <c r="E837" s="21"/>
    </row>
    <row r="838" spans="4:5" ht="15.75" customHeight="1" x14ac:dyDescent="0.35">
      <c r="D838" s="21"/>
      <c r="E838" s="21"/>
    </row>
    <row r="839" spans="4:5" ht="15.75" customHeight="1" x14ac:dyDescent="0.35">
      <c r="D839" s="21"/>
      <c r="E839" s="21"/>
    </row>
    <row r="840" spans="4:5" ht="15.75" customHeight="1" x14ac:dyDescent="0.35">
      <c r="D840" s="21"/>
      <c r="E840" s="21"/>
    </row>
    <row r="841" spans="4:5" ht="15.75" customHeight="1" x14ac:dyDescent="0.35">
      <c r="D841" s="21"/>
      <c r="E841" s="21"/>
    </row>
    <row r="842" spans="4:5" ht="15.75" customHeight="1" x14ac:dyDescent="0.35">
      <c r="D842" s="21"/>
      <c r="E842" s="21"/>
    </row>
    <row r="843" spans="4:5" ht="15.75" customHeight="1" x14ac:dyDescent="0.35">
      <c r="D843" s="21"/>
      <c r="E843" s="21"/>
    </row>
    <row r="844" spans="4:5" ht="15.75" customHeight="1" x14ac:dyDescent="0.35">
      <c r="D844" s="21"/>
      <c r="E844" s="21"/>
    </row>
    <row r="845" spans="4:5" ht="15.75" customHeight="1" x14ac:dyDescent="0.35">
      <c r="D845" s="21"/>
      <c r="E845" s="21"/>
    </row>
    <row r="846" spans="4:5" ht="15.75" customHeight="1" x14ac:dyDescent="0.35">
      <c r="D846" s="21"/>
      <c r="E846" s="21"/>
    </row>
    <row r="847" spans="4:5" ht="15.75" customHeight="1" x14ac:dyDescent="0.35">
      <c r="D847" s="21"/>
      <c r="E847" s="21"/>
    </row>
    <row r="848" spans="4:5" ht="15.75" customHeight="1" x14ac:dyDescent="0.35">
      <c r="D848" s="21"/>
      <c r="E848" s="21"/>
    </row>
    <row r="849" spans="4:5" ht="15.75" customHeight="1" x14ac:dyDescent="0.35">
      <c r="D849" s="21"/>
      <c r="E849" s="21"/>
    </row>
    <row r="850" spans="4:5" ht="15.75" customHeight="1" x14ac:dyDescent="0.35">
      <c r="D850" s="21"/>
      <c r="E850" s="21"/>
    </row>
    <row r="851" spans="4:5" ht="15.75" customHeight="1" x14ac:dyDescent="0.35">
      <c r="D851" s="21"/>
      <c r="E851" s="21"/>
    </row>
    <row r="852" spans="4:5" ht="15.75" customHeight="1" x14ac:dyDescent="0.35">
      <c r="D852" s="21"/>
      <c r="E852" s="21"/>
    </row>
    <row r="853" spans="4:5" ht="15.75" customHeight="1" x14ac:dyDescent="0.35">
      <c r="D853" s="21"/>
      <c r="E853" s="21"/>
    </row>
    <row r="854" spans="4:5" ht="15.75" customHeight="1" x14ac:dyDescent="0.35">
      <c r="D854" s="21"/>
      <c r="E854" s="21"/>
    </row>
    <row r="855" spans="4:5" ht="15.75" customHeight="1" x14ac:dyDescent="0.35">
      <c r="D855" s="21"/>
      <c r="E855" s="21"/>
    </row>
    <row r="856" spans="4:5" ht="15.75" customHeight="1" x14ac:dyDescent="0.35">
      <c r="D856" s="21"/>
      <c r="E856" s="21"/>
    </row>
    <row r="857" spans="4:5" ht="15.75" customHeight="1" x14ac:dyDescent="0.35">
      <c r="D857" s="21"/>
      <c r="E857" s="21"/>
    </row>
    <row r="858" spans="4:5" ht="15.75" customHeight="1" x14ac:dyDescent="0.35">
      <c r="D858" s="21"/>
      <c r="E858" s="21"/>
    </row>
    <row r="859" spans="4:5" ht="15.75" customHeight="1" x14ac:dyDescent="0.35">
      <c r="D859" s="21"/>
      <c r="E859" s="21"/>
    </row>
    <row r="860" spans="4:5" ht="15.75" customHeight="1" x14ac:dyDescent="0.35">
      <c r="D860" s="21"/>
      <c r="E860" s="21"/>
    </row>
    <row r="861" spans="4:5" ht="15.75" customHeight="1" x14ac:dyDescent="0.35">
      <c r="D861" s="21"/>
      <c r="E861" s="21"/>
    </row>
    <row r="862" spans="4:5" ht="15.75" customHeight="1" x14ac:dyDescent="0.35">
      <c r="D862" s="21"/>
      <c r="E862" s="21"/>
    </row>
    <row r="863" spans="4:5" ht="15.75" customHeight="1" x14ac:dyDescent="0.35">
      <c r="D863" s="21"/>
      <c r="E863" s="21"/>
    </row>
    <row r="864" spans="4:5" ht="15.75" customHeight="1" x14ac:dyDescent="0.35">
      <c r="D864" s="21"/>
      <c r="E864" s="21"/>
    </row>
    <row r="865" spans="4:5" ht="15.75" customHeight="1" x14ac:dyDescent="0.35">
      <c r="D865" s="21"/>
      <c r="E865" s="21"/>
    </row>
    <row r="866" spans="4:5" ht="15.75" customHeight="1" x14ac:dyDescent="0.35">
      <c r="D866" s="21"/>
      <c r="E866" s="21"/>
    </row>
    <row r="867" spans="4:5" ht="15.75" customHeight="1" x14ac:dyDescent="0.35">
      <c r="D867" s="21"/>
      <c r="E867" s="21"/>
    </row>
    <row r="868" spans="4:5" ht="15.75" customHeight="1" x14ac:dyDescent="0.35">
      <c r="D868" s="21"/>
      <c r="E868" s="21"/>
    </row>
    <row r="869" spans="4:5" ht="15.75" customHeight="1" x14ac:dyDescent="0.35">
      <c r="D869" s="21"/>
      <c r="E869" s="21"/>
    </row>
    <row r="870" spans="4:5" ht="15.75" customHeight="1" x14ac:dyDescent="0.35">
      <c r="D870" s="21"/>
      <c r="E870" s="21"/>
    </row>
    <row r="871" spans="4:5" ht="15.75" customHeight="1" x14ac:dyDescent="0.35">
      <c r="D871" s="21"/>
      <c r="E871" s="21"/>
    </row>
    <row r="872" spans="4:5" ht="15.75" customHeight="1" x14ac:dyDescent="0.35">
      <c r="D872" s="21"/>
      <c r="E872" s="21"/>
    </row>
    <row r="873" spans="4:5" ht="15.75" customHeight="1" x14ac:dyDescent="0.35">
      <c r="D873" s="21"/>
      <c r="E873" s="21"/>
    </row>
    <row r="874" spans="4:5" ht="15.75" customHeight="1" x14ac:dyDescent="0.35">
      <c r="D874" s="21"/>
      <c r="E874" s="21"/>
    </row>
    <row r="875" spans="4:5" ht="15.75" customHeight="1" x14ac:dyDescent="0.35">
      <c r="D875" s="21"/>
      <c r="E875" s="21"/>
    </row>
    <row r="876" spans="4:5" ht="15.75" customHeight="1" x14ac:dyDescent="0.35">
      <c r="D876" s="21"/>
      <c r="E876" s="21"/>
    </row>
    <row r="877" spans="4:5" ht="15.75" customHeight="1" x14ac:dyDescent="0.35">
      <c r="D877" s="21"/>
      <c r="E877" s="21"/>
    </row>
    <row r="878" spans="4:5" ht="15.75" customHeight="1" x14ac:dyDescent="0.35">
      <c r="D878" s="21"/>
      <c r="E878" s="21"/>
    </row>
    <row r="879" spans="4:5" ht="15.75" customHeight="1" x14ac:dyDescent="0.35">
      <c r="D879" s="21"/>
      <c r="E879" s="21"/>
    </row>
    <row r="880" spans="4:5" ht="15.75" customHeight="1" x14ac:dyDescent="0.35">
      <c r="D880" s="21"/>
      <c r="E880" s="21"/>
    </row>
    <row r="881" spans="4:5" ht="15.75" customHeight="1" x14ac:dyDescent="0.35">
      <c r="D881" s="21"/>
      <c r="E881" s="21"/>
    </row>
    <row r="882" spans="4:5" ht="15.75" customHeight="1" x14ac:dyDescent="0.35">
      <c r="D882" s="21"/>
      <c r="E882" s="21"/>
    </row>
    <row r="883" spans="4:5" ht="15.75" customHeight="1" x14ac:dyDescent="0.35">
      <c r="D883" s="21"/>
      <c r="E883" s="21"/>
    </row>
    <row r="884" spans="4:5" ht="15.75" customHeight="1" x14ac:dyDescent="0.35">
      <c r="D884" s="21"/>
      <c r="E884" s="21"/>
    </row>
    <row r="885" spans="4:5" ht="15.75" customHeight="1" x14ac:dyDescent="0.35">
      <c r="D885" s="21"/>
      <c r="E885" s="21"/>
    </row>
    <row r="886" spans="4:5" ht="15.75" customHeight="1" x14ac:dyDescent="0.35">
      <c r="D886" s="21"/>
      <c r="E886" s="21"/>
    </row>
    <row r="887" spans="4:5" ht="15.75" customHeight="1" x14ac:dyDescent="0.35">
      <c r="D887" s="21"/>
      <c r="E887" s="21"/>
    </row>
    <row r="888" spans="4:5" ht="15.75" customHeight="1" x14ac:dyDescent="0.35">
      <c r="D888" s="21"/>
      <c r="E888" s="21"/>
    </row>
    <row r="889" spans="4:5" ht="15.75" customHeight="1" x14ac:dyDescent="0.35">
      <c r="D889" s="21"/>
      <c r="E889" s="21"/>
    </row>
    <row r="890" spans="4:5" ht="15.75" customHeight="1" x14ac:dyDescent="0.35">
      <c r="D890" s="21"/>
      <c r="E890" s="21"/>
    </row>
    <row r="891" spans="4:5" ht="15.75" customHeight="1" x14ac:dyDescent="0.35">
      <c r="D891" s="21"/>
      <c r="E891" s="21"/>
    </row>
    <row r="892" spans="4:5" ht="15.75" customHeight="1" x14ac:dyDescent="0.35">
      <c r="D892" s="21"/>
      <c r="E892" s="21"/>
    </row>
    <row r="893" spans="4:5" ht="15.75" customHeight="1" x14ac:dyDescent="0.35">
      <c r="D893" s="21"/>
      <c r="E893" s="21"/>
    </row>
    <row r="894" spans="4:5" ht="15.75" customHeight="1" x14ac:dyDescent="0.35">
      <c r="D894" s="21"/>
      <c r="E894" s="21"/>
    </row>
    <row r="895" spans="4:5" ht="15.75" customHeight="1" x14ac:dyDescent="0.35">
      <c r="D895" s="21"/>
      <c r="E895" s="21"/>
    </row>
    <row r="896" spans="4:5" ht="15.75" customHeight="1" x14ac:dyDescent="0.35">
      <c r="D896" s="21"/>
      <c r="E896" s="21"/>
    </row>
    <row r="897" spans="4:5" ht="15.75" customHeight="1" x14ac:dyDescent="0.35">
      <c r="D897" s="21"/>
      <c r="E897" s="21"/>
    </row>
    <row r="898" spans="4:5" ht="15.75" customHeight="1" x14ac:dyDescent="0.35">
      <c r="D898" s="21"/>
      <c r="E898" s="21"/>
    </row>
    <row r="899" spans="4:5" ht="15.75" customHeight="1" x14ac:dyDescent="0.35">
      <c r="D899" s="21"/>
      <c r="E899" s="21"/>
    </row>
    <row r="900" spans="4:5" ht="15.75" customHeight="1" x14ac:dyDescent="0.35">
      <c r="D900" s="21"/>
      <c r="E900" s="21"/>
    </row>
    <row r="901" spans="4:5" ht="15.75" customHeight="1" x14ac:dyDescent="0.35">
      <c r="D901" s="21"/>
      <c r="E901" s="21"/>
    </row>
    <row r="902" spans="4:5" ht="15.75" customHeight="1" x14ac:dyDescent="0.35">
      <c r="D902" s="21"/>
      <c r="E902" s="21"/>
    </row>
    <row r="903" spans="4:5" ht="15.75" customHeight="1" x14ac:dyDescent="0.35">
      <c r="D903" s="21"/>
      <c r="E903" s="21"/>
    </row>
    <row r="904" spans="4:5" ht="15.75" customHeight="1" x14ac:dyDescent="0.35">
      <c r="D904" s="21"/>
      <c r="E904" s="21"/>
    </row>
    <row r="905" spans="4:5" ht="15.75" customHeight="1" x14ac:dyDescent="0.35">
      <c r="D905" s="21"/>
      <c r="E905" s="21"/>
    </row>
    <row r="906" spans="4:5" ht="15.75" customHeight="1" x14ac:dyDescent="0.35">
      <c r="D906" s="21"/>
      <c r="E906" s="21"/>
    </row>
    <row r="907" spans="4:5" ht="15.75" customHeight="1" x14ac:dyDescent="0.35">
      <c r="D907" s="21"/>
      <c r="E907" s="21"/>
    </row>
    <row r="908" spans="4:5" ht="15.75" customHeight="1" x14ac:dyDescent="0.35">
      <c r="D908" s="21"/>
      <c r="E908" s="21"/>
    </row>
    <row r="909" spans="4:5" ht="15.75" customHeight="1" x14ac:dyDescent="0.35">
      <c r="D909" s="21"/>
      <c r="E909" s="21"/>
    </row>
    <row r="910" spans="4:5" ht="15.75" customHeight="1" x14ac:dyDescent="0.35">
      <c r="D910" s="21"/>
      <c r="E910" s="21"/>
    </row>
    <row r="911" spans="4:5" ht="15.75" customHeight="1" x14ac:dyDescent="0.35">
      <c r="D911" s="21"/>
      <c r="E911" s="21"/>
    </row>
    <row r="912" spans="4:5" ht="15.75" customHeight="1" x14ac:dyDescent="0.35">
      <c r="D912" s="21"/>
      <c r="E912" s="21"/>
    </row>
    <row r="913" spans="4:5" ht="15.75" customHeight="1" x14ac:dyDescent="0.35">
      <c r="D913" s="21"/>
      <c r="E913" s="21"/>
    </row>
    <row r="914" spans="4:5" ht="15.75" customHeight="1" x14ac:dyDescent="0.35">
      <c r="D914" s="21"/>
      <c r="E914" s="21"/>
    </row>
    <row r="915" spans="4:5" ht="15.75" customHeight="1" x14ac:dyDescent="0.35">
      <c r="D915" s="21"/>
      <c r="E915" s="21"/>
    </row>
    <row r="916" spans="4:5" ht="15.75" customHeight="1" x14ac:dyDescent="0.35">
      <c r="D916" s="21"/>
      <c r="E916" s="21"/>
    </row>
    <row r="917" spans="4:5" ht="15.75" customHeight="1" x14ac:dyDescent="0.35">
      <c r="D917" s="21"/>
      <c r="E917" s="21"/>
    </row>
    <row r="918" spans="4:5" ht="15.75" customHeight="1" x14ac:dyDescent="0.35">
      <c r="D918" s="21"/>
      <c r="E918" s="21"/>
    </row>
    <row r="919" spans="4:5" ht="15.75" customHeight="1" x14ac:dyDescent="0.35">
      <c r="D919" s="21"/>
      <c r="E919" s="21"/>
    </row>
    <row r="920" spans="4:5" ht="15.75" customHeight="1" x14ac:dyDescent="0.35">
      <c r="D920" s="21"/>
      <c r="E920" s="21"/>
    </row>
    <row r="921" spans="4:5" ht="15.75" customHeight="1" x14ac:dyDescent="0.35">
      <c r="D921" s="21"/>
      <c r="E921" s="21"/>
    </row>
    <row r="922" spans="4:5" ht="15.75" customHeight="1" x14ac:dyDescent="0.35">
      <c r="D922" s="21"/>
      <c r="E922" s="21"/>
    </row>
    <row r="923" spans="4:5" ht="15.75" customHeight="1" x14ac:dyDescent="0.35">
      <c r="D923" s="21"/>
      <c r="E923" s="21"/>
    </row>
    <row r="924" spans="4:5" ht="15.75" customHeight="1" x14ac:dyDescent="0.35">
      <c r="D924" s="21"/>
      <c r="E924" s="21"/>
    </row>
    <row r="925" spans="4:5" ht="15.75" customHeight="1" x14ac:dyDescent="0.35">
      <c r="D925" s="21"/>
      <c r="E925" s="21"/>
    </row>
    <row r="926" spans="4:5" ht="15.75" customHeight="1" x14ac:dyDescent="0.35">
      <c r="D926" s="21"/>
      <c r="E926" s="21"/>
    </row>
    <row r="927" spans="4:5" ht="15.75" customHeight="1" x14ac:dyDescent="0.35">
      <c r="D927" s="21"/>
      <c r="E927" s="21"/>
    </row>
    <row r="928" spans="4:5" ht="15.75" customHeight="1" x14ac:dyDescent="0.35">
      <c r="D928" s="21"/>
      <c r="E928" s="21"/>
    </row>
    <row r="929" spans="4:5" ht="15.75" customHeight="1" x14ac:dyDescent="0.35">
      <c r="D929" s="21"/>
      <c r="E929" s="21"/>
    </row>
    <row r="930" spans="4:5" ht="15.75" customHeight="1" x14ac:dyDescent="0.35">
      <c r="D930" s="21"/>
      <c r="E930" s="21"/>
    </row>
    <row r="931" spans="4:5" ht="15.75" customHeight="1" x14ac:dyDescent="0.35">
      <c r="D931" s="21"/>
      <c r="E931" s="21"/>
    </row>
    <row r="932" spans="4:5" ht="15.75" customHeight="1" x14ac:dyDescent="0.35">
      <c r="D932" s="21"/>
      <c r="E932" s="21"/>
    </row>
    <row r="933" spans="4:5" ht="15.75" customHeight="1" x14ac:dyDescent="0.35">
      <c r="D933" s="21"/>
      <c r="E933" s="21"/>
    </row>
    <row r="934" spans="4:5" ht="15.75" customHeight="1" x14ac:dyDescent="0.35">
      <c r="D934" s="21"/>
      <c r="E934" s="21"/>
    </row>
    <row r="935" spans="4:5" ht="15.75" customHeight="1" x14ac:dyDescent="0.35">
      <c r="D935" s="21"/>
      <c r="E935" s="21"/>
    </row>
    <row r="936" spans="4:5" ht="15.75" customHeight="1" x14ac:dyDescent="0.35">
      <c r="D936" s="21"/>
      <c r="E936" s="21"/>
    </row>
    <row r="937" spans="4:5" ht="15.75" customHeight="1" x14ac:dyDescent="0.35">
      <c r="D937" s="21"/>
      <c r="E937" s="21"/>
    </row>
    <row r="938" spans="4:5" ht="15.75" customHeight="1" x14ac:dyDescent="0.35">
      <c r="D938" s="21"/>
      <c r="E938" s="21"/>
    </row>
    <row r="939" spans="4:5" ht="15.75" customHeight="1" x14ac:dyDescent="0.35">
      <c r="D939" s="21"/>
      <c r="E939" s="21"/>
    </row>
    <row r="940" spans="4:5" ht="15.75" customHeight="1" x14ac:dyDescent="0.35">
      <c r="D940" s="21"/>
      <c r="E940" s="21"/>
    </row>
    <row r="941" spans="4:5" ht="15.75" customHeight="1" x14ac:dyDescent="0.35">
      <c r="D941" s="21"/>
      <c r="E941" s="21"/>
    </row>
    <row r="942" spans="4:5" ht="15.75" customHeight="1" x14ac:dyDescent="0.35">
      <c r="D942" s="21"/>
      <c r="E942" s="21"/>
    </row>
    <row r="943" spans="4:5" ht="15.75" customHeight="1" x14ac:dyDescent="0.35">
      <c r="D943" s="21"/>
      <c r="E943" s="21"/>
    </row>
    <row r="944" spans="4:5" ht="15.75" customHeight="1" x14ac:dyDescent="0.35">
      <c r="D944" s="21"/>
      <c r="E944" s="21"/>
    </row>
    <row r="945" spans="4:5" ht="15.75" customHeight="1" x14ac:dyDescent="0.35">
      <c r="D945" s="21"/>
      <c r="E945" s="21"/>
    </row>
    <row r="946" spans="4:5" ht="15.75" customHeight="1" x14ac:dyDescent="0.35">
      <c r="D946" s="21"/>
      <c r="E946" s="21"/>
    </row>
    <row r="947" spans="4:5" ht="15.75" customHeight="1" x14ac:dyDescent="0.35">
      <c r="D947" s="21"/>
      <c r="E947" s="21"/>
    </row>
    <row r="948" spans="4:5" ht="15.75" customHeight="1" x14ac:dyDescent="0.35">
      <c r="D948" s="21"/>
      <c r="E948" s="21"/>
    </row>
    <row r="949" spans="4:5" ht="15.75" customHeight="1" x14ac:dyDescent="0.35">
      <c r="D949" s="21"/>
      <c r="E949" s="21"/>
    </row>
    <row r="950" spans="4:5" ht="15.75" customHeight="1" x14ac:dyDescent="0.35">
      <c r="D950" s="21"/>
      <c r="E950" s="21"/>
    </row>
    <row r="951" spans="4:5" ht="15.75" customHeight="1" x14ac:dyDescent="0.35">
      <c r="D951" s="21"/>
      <c r="E951" s="21"/>
    </row>
    <row r="952" spans="4:5" ht="15.75" customHeight="1" x14ac:dyDescent="0.35">
      <c r="D952" s="21"/>
      <c r="E952" s="21"/>
    </row>
    <row r="953" spans="4:5" ht="15.75" customHeight="1" x14ac:dyDescent="0.35">
      <c r="D953" s="21"/>
      <c r="E953" s="21"/>
    </row>
    <row r="954" spans="4:5" ht="15.75" customHeight="1" x14ac:dyDescent="0.35">
      <c r="D954" s="21"/>
      <c r="E954" s="21"/>
    </row>
    <row r="955" spans="4:5" ht="15.75" customHeight="1" x14ac:dyDescent="0.35">
      <c r="D955" s="21"/>
      <c r="E955" s="21"/>
    </row>
    <row r="956" spans="4:5" ht="15.75" customHeight="1" x14ac:dyDescent="0.35">
      <c r="D956" s="21"/>
      <c r="E956" s="21"/>
    </row>
    <row r="957" spans="4:5" ht="15.75" customHeight="1" x14ac:dyDescent="0.35">
      <c r="D957" s="21"/>
      <c r="E957" s="21"/>
    </row>
    <row r="958" spans="4:5" ht="15.75" customHeight="1" x14ac:dyDescent="0.35">
      <c r="D958" s="21"/>
      <c r="E958" s="21"/>
    </row>
    <row r="959" spans="4:5" ht="15.75" customHeight="1" x14ac:dyDescent="0.35">
      <c r="D959" s="21"/>
      <c r="E959" s="21"/>
    </row>
    <row r="960" spans="4:5" ht="15.75" customHeight="1" x14ac:dyDescent="0.35">
      <c r="D960" s="21"/>
      <c r="E960" s="21"/>
    </row>
    <row r="961" spans="4:5" ht="15.75" customHeight="1" x14ac:dyDescent="0.35">
      <c r="D961" s="21"/>
      <c r="E961" s="21"/>
    </row>
    <row r="962" spans="4:5" ht="15.75" customHeight="1" x14ac:dyDescent="0.35">
      <c r="D962" s="21"/>
      <c r="E962" s="21"/>
    </row>
    <row r="963" spans="4:5" ht="15.75" customHeight="1" x14ac:dyDescent="0.35">
      <c r="D963" s="21"/>
      <c r="E963" s="21"/>
    </row>
    <row r="964" spans="4:5" ht="15.75" customHeight="1" x14ac:dyDescent="0.35">
      <c r="D964" s="21"/>
      <c r="E964" s="21"/>
    </row>
    <row r="965" spans="4:5" ht="15.75" customHeight="1" x14ac:dyDescent="0.35">
      <c r="D965" s="21"/>
      <c r="E965" s="21"/>
    </row>
    <row r="966" spans="4:5" ht="15.75" customHeight="1" x14ac:dyDescent="0.35">
      <c r="D966" s="21"/>
      <c r="E966" s="21"/>
    </row>
    <row r="967" spans="4:5" ht="15.75" customHeight="1" x14ac:dyDescent="0.35">
      <c r="D967" s="21"/>
      <c r="E967" s="21"/>
    </row>
    <row r="968" spans="4:5" ht="15.75" customHeight="1" x14ac:dyDescent="0.35">
      <c r="D968" s="21"/>
      <c r="E968" s="21"/>
    </row>
    <row r="969" spans="4:5" ht="15.75" customHeight="1" x14ac:dyDescent="0.35">
      <c r="D969" s="21"/>
      <c r="E969" s="21"/>
    </row>
    <row r="970" spans="4:5" ht="15.75" customHeight="1" x14ac:dyDescent="0.35">
      <c r="D970" s="21"/>
      <c r="E970" s="21"/>
    </row>
    <row r="971" spans="4:5" ht="15.75" customHeight="1" x14ac:dyDescent="0.35">
      <c r="D971" s="21"/>
      <c r="E971" s="21"/>
    </row>
    <row r="972" spans="4:5" ht="15.75" customHeight="1" x14ac:dyDescent="0.35">
      <c r="D972" s="21"/>
      <c r="E972" s="21"/>
    </row>
    <row r="973" spans="4:5" ht="15.75" customHeight="1" x14ac:dyDescent="0.35">
      <c r="D973" s="21"/>
      <c r="E973" s="21"/>
    </row>
    <row r="974" spans="4:5" ht="15.75" customHeight="1" x14ac:dyDescent="0.35">
      <c r="D974" s="21"/>
      <c r="E974" s="21"/>
    </row>
    <row r="975" spans="4:5" ht="15.75" customHeight="1" x14ac:dyDescent="0.35">
      <c r="D975" s="21"/>
      <c r="E975" s="21"/>
    </row>
    <row r="976" spans="4:5" ht="15.75" customHeight="1" x14ac:dyDescent="0.35">
      <c r="D976" s="21"/>
      <c r="E976" s="21"/>
    </row>
    <row r="977" spans="4:5" ht="15.75" customHeight="1" x14ac:dyDescent="0.35">
      <c r="D977" s="21"/>
      <c r="E977" s="21"/>
    </row>
    <row r="978" spans="4:5" ht="15.75" customHeight="1" x14ac:dyDescent="0.35">
      <c r="D978" s="21"/>
      <c r="E978" s="21"/>
    </row>
    <row r="979" spans="4:5" ht="15.75" customHeight="1" x14ac:dyDescent="0.35">
      <c r="D979" s="21"/>
      <c r="E979" s="21"/>
    </row>
    <row r="980" spans="4:5" ht="15.75" customHeight="1" x14ac:dyDescent="0.35">
      <c r="D980" s="21"/>
      <c r="E980" s="21"/>
    </row>
    <row r="981" spans="4:5" ht="15.75" customHeight="1" x14ac:dyDescent="0.35">
      <c r="D981" s="21"/>
      <c r="E981" s="21"/>
    </row>
    <row r="982" spans="4:5" ht="15.75" customHeight="1" x14ac:dyDescent="0.35">
      <c r="D982" s="21"/>
      <c r="E982" s="21"/>
    </row>
    <row r="983" spans="4:5" ht="15.75" customHeight="1" x14ac:dyDescent="0.35">
      <c r="D983" s="21"/>
      <c r="E983" s="21"/>
    </row>
    <row r="984" spans="4:5" ht="15.75" customHeight="1" x14ac:dyDescent="0.35">
      <c r="D984" s="21"/>
      <c r="E984" s="21"/>
    </row>
    <row r="985" spans="4:5" ht="15.75" customHeight="1" x14ac:dyDescent="0.35">
      <c r="D985" s="21"/>
      <c r="E985" s="21"/>
    </row>
    <row r="986" spans="4:5" ht="15.75" customHeight="1" x14ac:dyDescent="0.35">
      <c r="D986" s="21"/>
      <c r="E986" s="21"/>
    </row>
    <row r="987" spans="4:5" ht="15.75" customHeight="1" x14ac:dyDescent="0.35">
      <c r="D987" s="21"/>
      <c r="E987" s="21"/>
    </row>
    <row r="988" spans="4:5" ht="15.75" customHeight="1" x14ac:dyDescent="0.35">
      <c r="D988" s="21"/>
      <c r="E988" s="21"/>
    </row>
    <row r="989" spans="4:5" ht="15.75" customHeight="1" x14ac:dyDescent="0.35">
      <c r="D989" s="21"/>
      <c r="E989" s="21"/>
    </row>
    <row r="990" spans="4:5" ht="15.75" customHeight="1" x14ac:dyDescent="0.35">
      <c r="D990" s="21"/>
      <c r="E990" s="21"/>
    </row>
    <row r="991" spans="4:5" ht="15.75" customHeight="1" x14ac:dyDescent="0.35">
      <c r="D991" s="21"/>
      <c r="E991" s="21"/>
    </row>
    <row r="992" spans="4:5" ht="15.75" customHeight="1" x14ac:dyDescent="0.35">
      <c r="D992" s="21"/>
      <c r="E992" s="21"/>
    </row>
    <row r="993" spans="4:5" ht="15.75" customHeight="1" x14ac:dyDescent="0.35">
      <c r="D993" s="21"/>
      <c r="E993" s="21"/>
    </row>
    <row r="994" spans="4:5" ht="15.75" customHeight="1" x14ac:dyDescent="0.35">
      <c r="D994" s="21"/>
      <c r="E994" s="21"/>
    </row>
    <row r="995" spans="4:5" ht="15.75" customHeight="1" x14ac:dyDescent="0.35">
      <c r="D995" s="21"/>
      <c r="E995" s="21"/>
    </row>
    <row r="996" spans="4:5" ht="15.75" customHeight="1" x14ac:dyDescent="0.35">
      <c r="D996" s="21"/>
      <c r="E996" s="21"/>
    </row>
    <row r="997" spans="4:5" ht="15.75" customHeight="1" x14ac:dyDescent="0.35">
      <c r="D997" s="21"/>
      <c r="E997" s="21"/>
    </row>
    <row r="998" spans="4:5" ht="15.75" customHeight="1" x14ac:dyDescent="0.35">
      <c r="D998" s="21"/>
      <c r="E998" s="21"/>
    </row>
    <row r="999" spans="4:5" ht="15.75" customHeight="1" x14ac:dyDescent="0.35">
      <c r="D999" s="21"/>
      <c r="E999" s="21"/>
    </row>
    <row r="1000" spans="4:5" ht="15.75" customHeight="1" x14ac:dyDescent="0.35">
      <c r="D1000" s="21"/>
      <c r="E1000" s="21"/>
    </row>
    <row r="1001" spans="4:5" ht="15.75" customHeight="1" x14ac:dyDescent="0.35">
      <c r="D1001" s="21"/>
      <c r="E1001" s="21"/>
    </row>
    <row r="1002" spans="4:5" ht="15.75" customHeight="1" x14ac:dyDescent="0.35">
      <c r="D1002" s="21"/>
      <c r="E1002" s="21"/>
    </row>
    <row r="1003" spans="4:5" ht="15.75" customHeight="1" x14ac:dyDescent="0.35">
      <c r="D1003" s="21"/>
      <c r="E1003" s="21"/>
    </row>
    <row r="1004" spans="4:5" ht="15.75" customHeight="1" x14ac:dyDescent="0.35">
      <c r="D1004" s="21"/>
      <c r="E1004" s="21"/>
    </row>
    <row r="1005" spans="4:5" ht="15.75" customHeight="1" x14ac:dyDescent="0.35">
      <c r="D1005" s="21"/>
      <c r="E1005" s="21"/>
    </row>
    <row r="1006" spans="4:5" ht="15.75" customHeight="1" x14ac:dyDescent="0.35">
      <c r="D1006" s="21"/>
      <c r="E1006" s="21"/>
    </row>
    <row r="1007" spans="4:5" ht="15.75" customHeight="1" x14ac:dyDescent="0.35">
      <c r="D1007" s="21"/>
      <c r="E1007" s="21"/>
    </row>
    <row r="1008" spans="4:5" ht="15.75" customHeight="1" x14ac:dyDescent="0.35">
      <c r="D1008" s="21"/>
      <c r="E1008" s="21"/>
    </row>
    <row r="1009" spans="4:5" ht="15.75" customHeight="1" x14ac:dyDescent="0.35">
      <c r="D1009" s="21"/>
      <c r="E1009" s="21"/>
    </row>
    <row r="1010" spans="4:5" ht="15.75" customHeight="1" x14ac:dyDescent="0.35">
      <c r="D1010" s="21"/>
      <c r="E1010" s="21"/>
    </row>
    <row r="1011" spans="4:5" ht="15.75" customHeight="1" x14ac:dyDescent="0.35">
      <c r="D1011" s="21"/>
      <c r="E1011" s="21"/>
    </row>
    <row r="1012" spans="4:5" ht="15.75" customHeight="1" x14ac:dyDescent="0.35">
      <c r="D1012" s="21"/>
      <c r="E1012" s="21"/>
    </row>
    <row r="1013" spans="4:5" ht="15.75" customHeight="1" x14ac:dyDescent="0.35">
      <c r="D1013" s="21"/>
      <c r="E1013" s="21"/>
    </row>
    <row r="1014" spans="4:5" ht="15.75" customHeight="1" x14ac:dyDescent="0.35">
      <c r="D1014" s="21"/>
      <c r="E1014" s="21"/>
    </row>
    <row r="1015" spans="4:5" ht="15.75" customHeight="1" x14ac:dyDescent="0.35">
      <c r="D1015" s="21"/>
      <c r="E1015" s="21"/>
    </row>
    <row r="1016" spans="4:5" ht="15.75" customHeight="1" x14ac:dyDescent="0.35">
      <c r="D1016" s="21"/>
      <c r="E1016" s="21"/>
    </row>
    <row r="1017" spans="4:5" ht="15.75" customHeight="1" x14ac:dyDescent="0.35">
      <c r="D1017" s="21"/>
      <c r="E1017" s="21"/>
    </row>
    <row r="1018" spans="4:5" ht="15.75" customHeight="1" x14ac:dyDescent="0.35">
      <c r="D1018" s="21"/>
      <c r="E1018" s="21"/>
    </row>
    <row r="1019" spans="4:5" ht="15.75" customHeight="1" x14ac:dyDescent="0.35">
      <c r="D1019" s="21"/>
      <c r="E1019" s="21"/>
    </row>
    <row r="1020" spans="4:5" ht="15.75" customHeight="1" x14ac:dyDescent="0.35">
      <c r="D1020" s="21"/>
      <c r="E1020" s="21"/>
    </row>
    <row r="1021" spans="4:5" ht="15.75" customHeight="1" x14ac:dyDescent="0.35">
      <c r="D1021" s="21"/>
      <c r="E1021" s="21"/>
    </row>
    <row r="1022" spans="4:5" ht="15.75" customHeight="1" x14ac:dyDescent="0.35">
      <c r="D1022" s="21"/>
      <c r="E1022" s="21"/>
    </row>
    <row r="1023" spans="4:5" ht="15.75" customHeight="1" x14ac:dyDescent="0.35">
      <c r="D1023" s="21"/>
      <c r="E1023" s="21"/>
    </row>
    <row r="1024" spans="4:5" ht="15.75" customHeight="1" x14ac:dyDescent="0.35">
      <c r="D1024" s="21"/>
      <c r="E1024" s="21"/>
    </row>
    <row r="1025" spans="4:5" ht="15.75" customHeight="1" x14ac:dyDescent="0.35">
      <c r="D1025" s="21"/>
      <c r="E1025" s="21"/>
    </row>
    <row r="1026" spans="4:5" ht="15.75" customHeight="1" x14ac:dyDescent="0.35">
      <c r="D1026" s="21"/>
      <c r="E1026" s="21"/>
    </row>
    <row r="1027" spans="4:5" ht="15.75" customHeight="1" x14ac:dyDescent="0.35">
      <c r="D1027" s="21"/>
      <c r="E1027" s="21"/>
    </row>
    <row r="1028" spans="4:5" ht="15.75" customHeight="1" x14ac:dyDescent="0.35">
      <c r="D1028" s="21"/>
      <c r="E1028" s="21"/>
    </row>
    <row r="1029" spans="4:5" ht="15.75" customHeight="1" x14ac:dyDescent="0.35">
      <c r="D1029" s="21"/>
      <c r="E1029" s="21"/>
    </row>
    <row r="1030" spans="4:5" ht="15.75" customHeight="1" x14ac:dyDescent="0.35">
      <c r="D1030" s="21"/>
      <c r="E1030" s="21"/>
    </row>
    <row r="1031" spans="4:5" ht="15.75" customHeight="1" x14ac:dyDescent="0.35">
      <c r="D1031" s="21"/>
      <c r="E1031" s="21"/>
    </row>
    <row r="1032" spans="4:5" ht="15.75" customHeight="1" x14ac:dyDescent="0.35">
      <c r="D1032" s="21"/>
      <c r="E1032" s="21"/>
    </row>
  </sheetData>
  <sheetProtection password="CC72" sheet="1" objects="1" scenarios="1"/>
  <mergeCells count="10">
    <mergeCell ref="B2:L7"/>
    <mergeCell ref="B51:L54"/>
    <mergeCell ref="C43:E43"/>
    <mergeCell ref="C46:E46"/>
    <mergeCell ref="C11:E11"/>
    <mergeCell ref="C12:E12"/>
    <mergeCell ref="C45:E45"/>
    <mergeCell ref="C48:E48"/>
    <mergeCell ref="C44:E44"/>
    <mergeCell ref="C47:E47"/>
  </mergeCells>
  <conditionalFormatting sqref="F43:K48">
    <cfRule type="cellIs" dxfId="2" priority="10" operator="greaterThan">
      <formula>0</formula>
    </cfRule>
    <cfRule type="cellIs" dxfId="1" priority="11" operator="equal">
      <formula>0</formula>
    </cfRule>
    <cfRule type="cellIs" dxfId="0" priority="12" operator="lessThan">
      <formula>0</formula>
    </cfRule>
  </conditionalFormatting>
  <pageMargins left="0.7" right="0.7" top="0.75" bottom="0.75"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001"/>
  <sheetViews>
    <sheetView workbookViewId="0"/>
  </sheetViews>
  <sheetFormatPr baseColWidth="10" defaultColWidth="12.58203125" defaultRowHeight="15" customHeight="1" x14ac:dyDescent="0.3"/>
  <cols>
    <col min="1" max="1" width="28.5" customWidth="1"/>
    <col min="2" max="2" width="10" customWidth="1"/>
    <col min="3" max="26" width="9.33203125" customWidth="1"/>
  </cols>
  <sheetData>
    <row r="1" spans="1:8" ht="14.5" x14ac:dyDescent="0.35">
      <c r="A1" s="1" t="s">
        <v>0</v>
      </c>
      <c r="B1" s="2"/>
    </row>
    <row r="2" spans="1:8" ht="14" x14ac:dyDescent="0.3">
      <c r="A2" s="5" t="s">
        <v>2</v>
      </c>
      <c r="B2" s="4" t="s">
        <v>3</v>
      </c>
      <c r="C2" s="6" t="s">
        <v>4</v>
      </c>
      <c r="D2" s="6" t="s">
        <v>5</v>
      </c>
      <c r="E2" s="6" t="s">
        <v>6</v>
      </c>
      <c r="F2" s="6" t="s">
        <v>7</v>
      </c>
      <c r="G2" s="6" t="s">
        <v>8</v>
      </c>
      <c r="H2" s="6" t="s">
        <v>9</v>
      </c>
    </row>
    <row r="3" spans="1:8" ht="14" x14ac:dyDescent="0.3">
      <c r="A3" s="7" t="s">
        <v>10</v>
      </c>
      <c r="B3" s="8">
        <v>4</v>
      </c>
      <c r="C3" s="10" t="s">
        <v>13</v>
      </c>
      <c r="D3" s="10"/>
      <c r="E3" s="10"/>
      <c r="F3" s="10"/>
      <c r="G3" s="10"/>
      <c r="H3" s="10"/>
    </row>
    <row r="4" spans="1:8" ht="14" x14ac:dyDescent="0.3">
      <c r="A4" s="3" t="s">
        <v>15</v>
      </c>
      <c r="B4" s="11">
        <v>8</v>
      </c>
      <c r="C4" s="12" t="s">
        <v>13</v>
      </c>
      <c r="D4" s="10"/>
      <c r="E4" s="10"/>
      <c r="F4" s="10"/>
      <c r="G4" s="10"/>
      <c r="H4" s="10"/>
    </row>
    <row r="5" spans="1:8" ht="14" x14ac:dyDescent="0.3">
      <c r="A5" s="3" t="s">
        <v>17</v>
      </c>
      <c r="B5" s="11">
        <v>3</v>
      </c>
      <c r="C5" s="13" t="s">
        <v>13</v>
      </c>
      <c r="D5" s="10"/>
      <c r="E5" s="10"/>
      <c r="F5" s="10"/>
      <c r="G5" s="10"/>
      <c r="H5" s="10"/>
    </row>
    <row r="6" spans="1:8" ht="18.75" customHeight="1" x14ac:dyDescent="0.3">
      <c r="A6" s="3" t="s">
        <v>18</v>
      </c>
      <c r="B6" s="11">
        <v>8</v>
      </c>
      <c r="C6" s="13"/>
      <c r="D6" s="10"/>
      <c r="E6" s="10"/>
      <c r="F6" s="10"/>
      <c r="G6" s="10"/>
      <c r="H6" s="10"/>
    </row>
    <row r="7" spans="1:8" ht="14" x14ac:dyDescent="0.3">
      <c r="A7" s="3" t="s">
        <v>20</v>
      </c>
      <c r="B7" s="11">
        <v>5</v>
      </c>
      <c r="C7" s="10"/>
      <c r="D7" s="10"/>
      <c r="E7" s="10"/>
      <c r="F7" s="10"/>
      <c r="G7" s="10"/>
      <c r="H7" s="10"/>
    </row>
    <row r="8" spans="1:8" ht="20" x14ac:dyDescent="0.3">
      <c r="A8" s="3" t="s">
        <v>22</v>
      </c>
      <c r="B8" s="11">
        <v>4</v>
      </c>
      <c r="C8" s="13"/>
      <c r="D8" s="10"/>
      <c r="E8" s="10"/>
      <c r="F8" s="10"/>
      <c r="G8" s="10"/>
      <c r="H8" s="10"/>
    </row>
    <row r="9" spans="1:8" ht="20" x14ac:dyDescent="0.3">
      <c r="A9" s="3" t="s">
        <v>24</v>
      </c>
      <c r="B9" s="11">
        <v>7</v>
      </c>
      <c r="C9" s="10"/>
      <c r="D9" s="10"/>
      <c r="E9" s="10"/>
      <c r="F9" s="10"/>
      <c r="G9" s="10"/>
      <c r="H9" s="10"/>
    </row>
    <row r="10" spans="1:8" ht="14" x14ac:dyDescent="0.3">
      <c r="A10" s="3" t="s">
        <v>26</v>
      </c>
      <c r="B10" s="11">
        <v>4</v>
      </c>
      <c r="C10" s="10"/>
      <c r="D10" s="10"/>
      <c r="E10" s="10"/>
      <c r="F10" s="10"/>
      <c r="G10" s="10"/>
      <c r="H10" s="10"/>
    </row>
    <row r="11" spans="1:8" ht="20" x14ac:dyDescent="0.3">
      <c r="A11" s="3" t="s">
        <v>27</v>
      </c>
      <c r="B11" s="11">
        <v>7</v>
      </c>
      <c r="C11" s="10"/>
      <c r="D11" s="10"/>
      <c r="E11" s="10"/>
      <c r="F11" s="10"/>
      <c r="G11" s="10"/>
      <c r="H11" s="10"/>
    </row>
    <row r="12" spans="1:8" ht="30" x14ac:dyDescent="0.3">
      <c r="A12" s="3" t="s">
        <v>29</v>
      </c>
      <c r="B12" s="11">
        <v>8</v>
      </c>
      <c r="C12" s="10"/>
      <c r="D12" s="10"/>
      <c r="E12" s="10"/>
      <c r="F12" s="10"/>
      <c r="G12" s="10"/>
      <c r="H12" s="10"/>
    </row>
    <row r="13" spans="1:8" ht="14" x14ac:dyDescent="0.3">
      <c r="A13" s="3" t="s">
        <v>31</v>
      </c>
      <c r="B13" s="11">
        <v>7</v>
      </c>
      <c r="C13" s="10"/>
      <c r="D13" s="10"/>
      <c r="E13" s="10"/>
      <c r="F13" s="10"/>
      <c r="G13" s="10"/>
      <c r="H13" s="10"/>
    </row>
    <row r="14" spans="1:8" ht="14" x14ac:dyDescent="0.3">
      <c r="A14" s="3" t="s">
        <v>33</v>
      </c>
      <c r="B14" s="11">
        <v>2</v>
      </c>
      <c r="C14" s="10"/>
      <c r="D14" s="10"/>
      <c r="E14" s="10"/>
      <c r="F14" s="10"/>
      <c r="G14" s="10"/>
      <c r="H14" s="10"/>
    </row>
    <row r="15" spans="1:8" ht="20" x14ac:dyDescent="0.3">
      <c r="A15" s="3" t="s">
        <v>34</v>
      </c>
      <c r="B15" s="11">
        <v>4</v>
      </c>
      <c r="C15" s="5"/>
      <c r="D15" s="5"/>
      <c r="E15" s="5"/>
      <c r="F15" s="5"/>
      <c r="G15" s="5"/>
      <c r="H15" s="5"/>
    </row>
    <row r="16" spans="1:8" ht="20" x14ac:dyDescent="0.3">
      <c r="A16" s="10" t="s">
        <v>36</v>
      </c>
      <c r="B16" s="14"/>
      <c r="C16" s="15" t="s">
        <v>37</v>
      </c>
      <c r="D16" s="16">
        <f>+SUMIF(D3:D15,"x",$B$3:$B$15)</f>
        <v>0</v>
      </c>
      <c r="E16" s="16">
        <f>+SUMIF(E3:E15,"x",$B$3:$B$15)</f>
        <v>0</v>
      </c>
      <c r="F16" s="16">
        <f>+SUMIF(F3:F15,"x",$B$3:$B$15)</f>
        <v>0</v>
      </c>
      <c r="G16" s="16">
        <f>+SUMIF(G3:G15,"x",$B$3:$B$15)</f>
        <v>0</v>
      </c>
      <c r="H16" s="16">
        <f>+SUMIF(H3:H15,"x",$B$3:$B$15)</f>
        <v>0</v>
      </c>
    </row>
    <row r="17" spans="1:8" ht="20" x14ac:dyDescent="0.3">
      <c r="A17" s="5" t="s">
        <v>39</v>
      </c>
      <c r="B17" s="14"/>
      <c r="C17" s="5"/>
      <c r="D17" s="5"/>
      <c r="E17" s="5"/>
      <c r="F17" s="5"/>
      <c r="G17" s="5"/>
      <c r="H17" s="5"/>
    </row>
    <row r="18" spans="1:8" ht="14.5" x14ac:dyDescent="0.35">
      <c r="B18" s="2"/>
    </row>
    <row r="19" spans="1:8" ht="14.5" x14ac:dyDescent="0.35">
      <c r="B19" s="2"/>
    </row>
    <row r="20" spans="1:8" ht="14.5" x14ac:dyDescent="0.35">
      <c r="B20" s="2"/>
    </row>
    <row r="21" spans="1:8" ht="14.5" x14ac:dyDescent="0.35">
      <c r="B21" s="2"/>
    </row>
    <row r="22" spans="1:8" ht="15.75" customHeight="1" x14ac:dyDescent="0.35">
      <c r="B22" s="2"/>
    </row>
    <row r="23" spans="1:8" ht="15.75" customHeight="1" x14ac:dyDescent="0.35">
      <c r="B23" s="2"/>
    </row>
    <row r="24" spans="1:8" ht="15.75" customHeight="1" x14ac:dyDescent="0.35">
      <c r="B24" s="2"/>
    </row>
    <row r="25" spans="1:8" ht="15.75" customHeight="1" x14ac:dyDescent="0.35">
      <c r="B25" s="2"/>
    </row>
    <row r="26" spans="1:8" ht="15.75" customHeight="1" x14ac:dyDescent="0.35">
      <c r="B26" s="2"/>
    </row>
    <row r="27" spans="1:8" ht="15.75" customHeight="1" x14ac:dyDescent="0.35">
      <c r="B27" s="2"/>
    </row>
    <row r="28" spans="1:8" ht="15.75" customHeight="1" x14ac:dyDescent="0.35">
      <c r="B28" s="2"/>
    </row>
    <row r="29" spans="1:8" ht="15.75" customHeight="1" x14ac:dyDescent="0.35">
      <c r="B29" s="2"/>
    </row>
    <row r="30" spans="1:8" ht="15.75" customHeight="1" x14ac:dyDescent="0.35">
      <c r="B30" s="2"/>
    </row>
    <row r="31" spans="1:8" ht="15.75" customHeight="1" x14ac:dyDescent="0.35">
      <c r="B31" s="2"/>
    </row>
    <row r="32" spans="1:8" ht="15.75" customHeight="1" x14ac:dyDescent="0.35">
      <c r="B32" s="2"/>
    </row>
    <row r="33" spans="2:2" ht="15.75" customHeight="1" x14ac:dyDescent="0.35">
      <c r="B33" s="2"/>
    </row>
    <row r="34" spans="2:2" ht="15.75" customHeight="1" x14ac:dyDescent="0.35">
      <c r="B34" s="2"/>
    </row>
    <row r="35" spans="2:2" ht="15.75" customHeight="1" x14ac:dyDescent="0.35">
      <c r="B35" s="2"/>
    </row>
    <row r="36" spans="2:2" ht="15.75" customHeight="1" x14ac:dyDescent="0.35">
      <c r="B36" s="2"/>
    </row>
    <row r="37" spans="2:2" ht="15.75" customHeight="1" x14ac:dyDescent="0.35">
      <c r="B37" s="2"/>
    </row>
    <row r="38" spans="2:2" ht="15.75" customHeight="1" x14ac:dyDescent="0.35">
      <c r="B38" s="2"/>
    </row>
    <row r="39" spans="2:2" ht="15.75" customHeight="1" x14ac:dyDescent="0.35">
      <c r="B39" s="2"/>
    </row>
    <row r="40" spans="2:2" ht="15.75" customHeight="1" x14ac:dyDescent="0.35">
      <c r="B40" s="2"/>
    </row>
    <row r="41" spans="2:2" ht="15.75" customHeight="1" x14ac:dyDescent="0.35">
      <c r="B41" s="2"/>
    </row>
    <row r="42" spans="2:2" ht="15.75" customHeight="1" x14ac:dyDescent="0.35">
      <c r="B42" s="2"/>
    </row>
    <row r="43" spans="2:2" ht="15.75" customHeight="1" x14ac:dyDescent="0.35">
      <c r="B43" s="2"/>
    </row>
    <row r="44" spans="2:2" ht="15.75" customHeight="1" x14ac:dyDescent="0.35">
      <c r="B44" s="2"/>
    </row>
    <row r="45" spans="2:2" ht="15.75" customHeight="1" x14ac:dyDescent="0.35">
      <c r="B45" s="2"/>
    </row>
    <row r="46" spans="2:2" ht="15.75" customHeight="1" x14ac:dyDescent="0.35">
      <c r="B46" s="2"/>
    </row>
    <row r="47" spans="2:2" ht="15.75" customHeight="1" x14ac:dyDescent="0.35">
      <c r="B47" s="2"/>
    </row>
    <row r="48" spans="2:2" ht="15.75" customHeight="1" x14ac:dyDescent="0.35">
      <c r="B48" s="2"/>
    </row>
    <row r="49" spans="2:2" ht="15.75" customHeight="1" x14ac:dyDescent="0.35">
      <c r="B49" s="2"/>
    </row>
    <row r="50" spans="2:2" ht="15.75" customHeight="1" x14ac:dyDescent="0.35">
      <c r="B50" s="2"/>
    </row>
    <row r="51" spans="2:2" ht="15.75" customHeight="1" x14ac:dyDescent="0.35">
      <c r="B51" s="2"/>
    </row>
    <row r="52" spans="2:2" ht="15.75" customHeight="1" x14ac:dyDescent="0.35">
      <c r="B52" s="2"/>
    </row>
    <row r="53" spans="2:2" ht="15.75" customHeight="1" x14ac:dyDescent="0.35">
      <c r="B53" s="2"/>
    </row>
    <row r="54" spans="2:2" ht="15.75" customHeight="1" x14ac:dyDescent="0.35">
      <c r="B54" s="2"/>
    </row>
    <row r="55" spans="2:2" ht="15.75" customHeight="1" x14ac:dyDescent="0.35">
      <c r="B55" s="2"/>
    </row>
    <row r="56" spans="2:2" ht="15.75" customHeight="1" x14ac:dyDescent="0.35">
      <c r="B56" s="2"/>
    </row>
    <row r="57" spans="2:2" ht="15.75" customHeight="1" x14ac:dyDescent="0.35">
      <c r="B57" s="2"/>
    </row>
    <row r="58" spans="2:2" ht="15.75" customHeight="1" x14ac:dyDescent="0.35">
      <c r="B58" s="2"/>
    </row>
    <row r="59" spans="2:2" ht="15.75" customHeight="1" x14ac:dyDescent="0.35">
      <c r="B59" s="2"/>
    </row>
    <row r="60" spans="2:2" ht="15.75" customHeight="1" x14ac:dyDescent="0.35">
      <c r="B60" s="2"/>
    </row>
    <row r="61" spans="2:2" ht="15.75" customHeight="1" x14ac:dyDescent="0.35">
      <c r="B61" s="2"/>
    </row>
    <row r="62" spans="2:2" ht="15.75" customHeight="1" x14ac:dyDescent="0.35">
      <c r="B62" s="2"/>
    </row>
    <row r="63" spans="2:2" ht="15.75" customHeight="1" x14ac:dyDescent="0.35">
      <c r="B63" s="2"/>
    </row>
    <row r="64" spans="2:2" ht="15.75" customHeight="1" x14ac:dyDescent="0.35">
      <c r="B64" s="2"/>
    </row>
    <row r="65" spans="2:2" ht="15.75" customHeight="1" x14ac:dyDescent="0.35">
      <c r="B65" s="2"/>
    </row>
    <row r="66" spans="2:2" ht="15.75" customHeight="1" x14ac:dyDescent="0.35">
      <c r="B66" s="2"/>
    </row>
    <row r="67" spans="2:2" ht="15.75" customHeight="1" x14ac:dyDescent="0.35">
      <c r="B67" s="2"/>
    </row>
    <row r="68" spans="2:2" ht="15.75" customHeight="1" x14ac:dyDescent="0.35">
      <c r="B68" s="2"/>
    </row>
    <row r="69" spans="2:2" ht="15.75" customHeight="1" x14ac:dyDescent="0.35">
      <c r="B69" s="2"/>
    </row>
    <row r="70" spans="2:2" ht="15.75" customHeight="1" x14ac:dyDescent="0.35">
      <c r="B70" s="2"/>
    </row>
    <row r="71" spans="2:2" ht="15.75" customHeight="1" x14ac:dyDescent="0.35">
      <c r="B71" s="2"/>
    </row>
    <row r="72" spans="2:2" ht="15.75" customHeight="1" x14ac:dyDescent="0.35">
      <c r="B72" s="2"/>
    </row>
    <row r="73" spans="2:2" ht="15.75" customHeight="1" x14ac:dyDescent="0.35">
      <c r="B73" s="2"/>
    </row>
    <row r="74" spans="2:2" ht="15.75" customHeight="1" x14ac:dyDescent="0.35">
      <c r="B74" s="2"/>
    </row>
    <row r="75" spans="2:2" ht="15.75" customHeight="1" x14ac:dyDescent="0.35">
      <c r="B75" s="2"/>
    </row>
    <row r="76" spans="2:2" ht="15.75" customHeight="1" x14ac:dyDescent="0.35">
      <c r="B76" s="2"/>
    </row>
    <row r="77" spans="2:2" ht="15.75" customHeight="1" x14ac:dyDescent="0.35">
      <c r="B77" s="2"/>
    </row>
    <row r="78" spans="2:2" ht="15.75" customHeight="1" x14ac:dyDescent="0.35">
      <c r="B78" s="2"/>
    </row>
    <row r="79" spans="2:2" ht="15.75" customHeight="1" x14ac:dyDescent="0.35">
      <c r="B79" s="2"/>
    </row>
    <row r="80" spans="2:2" ht="15.75" customHeight="1" x14ac:dyDescent="0.35">
      <c r="B80" s="2"/>
    </row>
    <row r="81" spans="2:2" ht="15.75" customHeight="1" x14ac:dyDescent="0.35">
      <c r="B81" s="2"/>
    </row>
    <row r="82" spans="2:2" ht="15.75" customHeight="1" x14ac:dyDescent="0.35">
      <c r="B82" s="2"/>
    </row>
    <row r="83" spans="2:2" ht="15.75" customHeight="1" x14ac:dyDescent="0.35">
      <c r="B83" s="2"/>
    </row>
    <row r="84" spans="2:2" ht="15.75" customHeight="1" x14ac:dyDescent="0.35">
      <c r="B84" s="2"/>
    </row>
    <row r="85" spans="2:2" ht="15.75" customHeight="1" x14ac:dyDescent="0.35">
      <c r="B85" s="2"/>
    </row>
    <row r="86" spans="2:2" ht="15.75" customHeight="1" x14ac:dyDescent="0.35">
      <c r="B86" s="2"/>
    </row>
    <row r="87" spans="2:2" ht="15.75" customHeight="1" x14ac:dyDescent="0.35">
      <c r="B87" s="2"/>
    </row>
    <row r="88" spans="2:2" ht="15.75" customHeight="1" x14ac:dyDescent="0.35">
      <c r="B88" s="2"/>
    </row>
    <row r="89" spans="2:2" ht="15.75" customHeight="1" x14ac:dyDescent="0.35">
      <c r="B89" s="2"/>
    </row>
    <row r="90" spans="2:2" ht="15.75" customHeight="1" x14ac:dyDescent="0.35">
      <c r="B90" s="2"/>
    </row>
    <row r="91" spans="2:2" ht="15.75" customHeight="1" x14ac:dyDescent="0.35">
      <c r="B91" s="2"/>
    </row>
    <row r="92" spans="2:2" ht="15.75" customHeight="1" x14ac:dyDescent="0.35">
      <c r="B92" s="2"/>
    </row>
    <row r="93" spans="2:2" ht="15.75" customHeight="1" x14ac:dyDescent="0.35">
      <c r="B93" s="2"/>
    </row>
    <row r="94" spans="2:2" ht="15.75" customHeight="1" x14ac:dyDescent="0.35">
      <c r="B94" s="2"/>
    </row>
    <row r="95" spans="2:2" ht="15.75" customHeight="1" x14ac:dyDescent="0.35">
      <c r="B95" s="2"/>
    </row>
    <row r="96" spans="2:2" ht="15.75" customHeight="1" x14ac:dyDescent="0.35">
      <c r="B96" s="2"/>
    </row>
    <row r="97" spans="2:2" ht="15.75" customHeight="1" x14ac:dyDescent="0.35">
      <c r="B97" s="2"/>
    </row>
    <row r="98" spans="2:2" ht="15.75" customHeight="1" x14ac:dyDescent="0.35">
      <c r="B98" s="2"/>
    </row>
    <row r="99" spans="2:2" ht="15.75" customHeight="1" x14ac:dyDescent="0.35">
      <c r="B99" s="2"/>
    </row>
    <row r="100" spans="2:2" ht="15.75" customHeight="1" x14ac:dyDescent="0.35">
      <c r="B100" s="2"/>
    </row>
    <row r="101" spans="2:2" ht="15.75" customHeight="1" x14ac:dyDescent="0.35">
      <c r="B101" s="2"/>
    </row>
    <row r="102" spans="2:2" ht="15.75" customHeight="1" x14ac:dyDescent="0.35">
      <c r="B102" s="2"/>
    </row>
    <row r="103" spans="2:2" ht="15.75" customHeight="1" x14ac:dyDescent="0.35">
      <c r="B103" s="2"/>
    </row>
    <row r="104" spans="2:2" ht="15.75" customHeight="1" x14ac:dyDescent="0.35">
      <c r="B104" s="2"/>
    </row>
    <row r="105" spans="2:2" ht="15.75" customHeight="1" x14ac:dyDescent="0.35">
      <c r="B105" s="2"/>
    </row>
    <row r="106" spans="2:2" ht="15.75" customHeight="1" x14ac:dyDescent="0.35">
      <c r="B106" s="2"/>
    </row>
    <row r="107" spans="2:2" ht="15.75" customHeight="1" x14ac:dyDescent="0.35">
      <c r="B107" s="2"/>
    </row>
    <row r="108" spans="2:2" ht="15.75" customHeight="1" x14ac:dyDescent="0.35">
      <c r="B108" s="2"/>
    </row>
    <row r="109" spans="2:2" ht="15.75" customHeight="1" x14ac:dyDescent="0.35">
      <c r="B109" s="2"/>
    </row>
    <row r="110" spans="2:2" ht="15.75" customHeight="1" x14ac:dyDescent="0.35">
      <c r="B110" s="2"/>
    </row>
    <row r="111" spans="2:2" ht="15.75" customHeight="1" x14ac:dyDescent="0.35">
      <c r="B111" s="2"/>
    </row>
    <row r="112" spans="2:2" ht="15.75" customHeight="1" x14ac:dyDescent="0.35">
      <c r="B112" s="2"/>
    </row>
    <row r="113" spans="2:2" ht="15.75" customHeight="1" x14ac:dyDescent="0.35">
      <c r="B113" s="2"/>
    </row>
    <row r="114" spans="2:2" ht="15.75" customHeight="1" x14ac:dyDescent="0.35">
      <c r="B114" s="2"/>
    </row>
    <row r="115" spans="2:2" ht="15.75" customHeight="1" x14ac:dyDescent="0.35">
      <c r="B115" s="2"/>
    </row>
    <row r="116" spans="2:2" ht="15.75" customHeight="1" x14ac:dyDescent="0.35">
      <c r="B116" s="2"/>
    </row>
    <row r="117" spans="2:2" ht="15.75" customHeight="1" x14ac:dyDescent="0.35">
      <c r="B117" s="2"/>
    </row>
    <row r="118" spans="2:2" ht="15.75" customHeight="1" x14ac:dyDescent="0.35">
      <c r="B118" s="2"/>
    </row>
    <row r="119" spans="2:2" ht="15.75" customHeight="1" x14ac:dyDescent="0.35">
      <c r="B119" s="2"/>
    </row>
    <row r="120" spans="2:2" ht="15.75" customHeight="1" x14ac:dyDescent="0.35">
      <c r="B120" s="2"/>
    </row>
    <row r="121" spans="2:2" ht="15.75" customHeight="1" x14ac:dyDescent="0.35">
      <c r="B121" s="2"/>
    </row>
    <row r="122" spans="2:2" ht="15.75" customHeight="1" x14ac:dyDescent="0.35">
      <c r="B122" s="2"/>
    </row>
    <row r="123" spans="2:2" ht="15.75" customHeight="1" x14ac:dyDescent="0.35">
      <c r="B123" s="2"/>
    </row>
    <row r="124" spans="2:2" ht="15.75" customHeight="1" x14ac:dyDescent="0.35">
      <c r="B124" s="2"/>
    </row>
    <row r="125" spans="2:2" ht="15.75" customHeight="1" x14ac:dyDescent="0.35">
      <c r="B125" s="2"/>
    </row>
    <row r="126" spans="2:2" ht="15.75" customHeight="1" x14ac:dyDescent="0.35">
      <c r="B126" s="2"/>
    </row>
    <row r="127" spans="2:2" ht="15.75" customHeight="1" x14ac:dyDescent="0.35">
      <c r="B127" s="2"/>
    </row>
    <row r="128" spans="2:2" ht="15.75" customHeight="1" x14ac:dyDescent="0.35">
      <c r="B128" s="2"/>
    </row>
    <row r="129" spans="2:2" ht="15.75" customHeight="1" x14ac:dyDescent="0.35">
      <c r="B129" s="2"/>
    </row>
    <row r="130" spans="2:2" ht="15.75" customHeight="1" x14ac:dyDescent="0.35">
      <c r="B130" s="2"/>
    </row>
    <row r="131" spans="2:2" ht="15.75" customHeight="1" x14ac:dyDescent="0.35">
      <c r="B131" s="2"/>
    </row>
    <row r="132" spans="2:2" ht="15.75" customHeight="1" x14ac:dyDescent="0.35">
      <c r="B132" s="2"/>
    </row>
    <row r="133" spans="2:2" ht="15.75" customHeight="1" x14ac:dyDescent="0.35">
      <c r="B133" s="2"/>
    </row>
    <row r="134" spans="2:2" ht="15.75" customHeight="1" x14ac:dyDescent="0.35">
      <c r="B134" s="2"/>
    </row>
    <row r="135" spans="2:2" ht="15.75" customHeight="1" x14ac:dyDescent="0.35">
      <c r="B135" s="2"/>
    </row>
    <row r="136" spans="2:2" ht="15.75" customHeight="1" x14ac:dyDescent="0.35">
      <c r="B136" s="2"/>
    </row>
    <row r="137" spans="2:2" ht="15.75" customHeight="1" x14ac:dyDescent="0.35">
      <c r="B137" s="2"/>
    </row>
    <row r="138" spans="2:2" ht="15.75" customHeight="1" x14ac:dyDescent="0.35">
      <c r="B138" s="2"/>
    </row>
    <row r="139" spans="2:2" ht="15.75" customHeight="1" x14ac:dyDescent="0.35">
      <c r="B139" s="2"/>
    </row>
    <row r="140" spans="2:2" ht="15.75" customHeight="1" x14ac:dyDescent="0.35">
      <c r="B140" s="2"/>
    </row>
    <row r="141" spans="2:2" ht="15.75" customHeight="1" x14ac:dyDescent="0.35">
      <c r="B141" s="2"/>
    </row>
    <row r="142" spans="2:2" ht="15.75" customHeight="1" x14ac:dyDescent="0.35">
      <c r="B142" s="2"/>
    </row>
    <row r="143" spans="2:2" ht="15.75" customHeight="1" x14ac:dyDescent="0.35">
      <c r="B143" s="2"/>
    </row>
    <row r="144" spans="2:2" ht="15.75" customHeight="1" x14ac:dyDescent="0.35">
      <c r="B144" s="2"/>
    </row>
    <row r="145" spans="2:2" ht="15.75" customHeight="1" x14ac:dyDescent="0.35">
      <c r="B145" s="2"/>
    </row>
    <row r="146" spans="2:2" ht="15.75" customHeight="1" x14ac:dyDescent="0.35">
      <c r="B146" s="2"/>
    </row>
    <row r="147" spans="2:2" ht="15.75" customHeight="1" x14ac:dyDescent="0.35">
      <c r="B147" s="2"/>
    </row>
    <row r="148" spans="2:2" ht="15.75" customHeight="1" x14ac:dyDescent="0.35">
      <c r="B148" s="2"/>
    </row>
    <row r="149" spans="2:2" ht="15.75" customHeight="1" x14ac:dyDescent="0.35">
      <c r="B149" s="2"/>
    </row>
    <row r="150" spans="2:2" ht="15.75" customHeight="1" x14ac:dyDescent="0.35">
      <c r="B150" s="2"/>
    </row>
    <row r="151" spans="2:2" ht="15.75" customHeight="1" x14ac:dyDescent="0.35">
      <c r="B151" s="2"/>
    </row>
    <row r="152" spans="2:2" ht="15.75" customHeight="1" x14ac:dyDescent="0.35">
      <c r="B152" s="2"/>
    </row>
    <row r="153" spans="2:2" ht="15.75" customHeight="1" x14ac:dyDescent="0.35">
      <c r="B153" s="2"/>
    </row>
    <row r="154" spans="2:2" ht="15.75" customHeight="1" x14ac:dyDescent="0.35">
      <c r="B154" s="2"/>
    </row>
    <row r="155" spans="2:2" ht="15.75" customHeight="1" x14ac:dyDescent="0.35">
      <c r="B155" s="2"/>
    </row>
    <row r="156" spans="2:2" ht="15.75" customHeight="1" x14ac:dyDescent="0.35">
      <c r="B156" s="2"/>
    </row>
    <row r="157" spans="2:2" ht="15.75" customHeight="1" x14ac:dyDescent="0.35">
      <c r="B157" s="2"/>
    </row>
    <row r="158" spans="2:2" ht="15.75" customHeight="1" x14ac:dyDescent="0.35">
      <c r="B158" s="2"/>
    </row>
    <row r="159" spans="2:2" ht="15.75" customHeight="1" x14ac:dyDescent="0.35">
      <c r="B159" s="2"/>
    </row>
    <row r="160" spans="2:2" ht="15.75" customHeight="1" x14ac:dyDescent="0.35">
      <c r="B160" s="2"/>
    </row>
    <row r="161" spans="2:2" ht="15.75" customHeight="1" x14ac:dyDescent="0.35">
      <c r="B161" s="2"/>
    </row>
    <row r="162" spans="2:2" ht="15.75" customHeight="1" x14ac:dyDescent="0.35">
      <c r="B162" s="2"/>
    </row>
    <row r="163" spans="2:2" ht="15.75" customHeight="1" x14ac:dyDescent="0.35">
      <c r="B163" s="2"/>
    </row>
    <row r="164" spans="2:2" ht="15.75" customHeight="1" x14ac:dyDescent="0.35">
      <c r="B164" s="2"/>
    </row>
    <row r="165" spans="2:2" ht="15.75" customHeight="1" x14ac:dyDescent="0.35">
      <c r="B165" s="2"/>
    </row>
    <row r="166" spans="2:2" ht="15.75" customHeight="1" x14ac:dyDescent="0.35">
      <c r="B166" s="2"/>
    </row>
    <row r="167" spans="2:2" ht="15.75" customHeight="1" x14ac:dyDescent="0.35">
      <c r="B167" s="2"/>
    </row>
    <row r="168" spans="2:2" ht="15.75" customHeight="1" x14ac:dyDescent="0.35">
      <c r="B168" s="2"/>
    </row>
    <row r="169" spans="2:2" ht="15.75" customHeight="1" x14ac:dyDescent="0.35">
      <c r="B169" s="2"/>
    </row>
    <row r="170" spans="2:2" ht="15.75" customHeight="1" x14ac:dyDescent="0.35">
      <c r="B170" s="2"/>
    </row>
    <row r="171" spans="2:2" ht="15.75" customHeight="1" x14ac:dyDescent="0.35">
      <c r="B171" s="2"/>
    </row>
    <row r="172" spans="2:2" ht="15.75" customHeight="1" x14ac:dyDescent="0.35">
      <c r="B172" s="2"/>
    </row>
    <row r="173" spans="2:2" ht="15.75" customHeight="1" x14ac:dyDescent="0.35">
      <c r="B173" s="2"/>
    </row>
    <row r="174" spans="2:2" ht="15.75" customHeight="1" x14ac:dyDescent="0.35">
      <c r="B174" s="2"/>
    </row>
    <row r="175" spans="2:2" ht="15.75" customHeight="1" x14ac:dyDescent="0.35">
      <c r="B175" s="2"/>
    </row>
    <row r="176" spans="2:2" ht="15.75" customHeight="1" x14ac:dyDescent="0.35">
      <c r="B176" s="2"/>
    </row>
    <row r="177" spans="2:2" ht="15.75" customHeight="1" x14ac:dyDescent="0.35">
      <c r="B177" s="2"/>
    </row>
    <row r="178" spans="2:2" ht="15.75" customHeight="1" x14ac:dyDescent="0.35">
      <c r="B178" s="2"/>
    </row>
    <row r="179" spans="2:2" ht="15.75" customHeight="1" x14ac:dyDescent="0.35">
      <c r="B179" s="2"/>
    </row>
    <row r="180" spans="2:2" ht="15.75" customHeight="1" x14ac:dyDescent="0.35">
      <c r="B180" s="2"/>
    </row>
    <row r="181" spans="2:2" ht="15.75" customHeight="1" x14ac:dyDescent="0.35">
      <c r="B181" s="2"/>
    </row>
    <row r="182" spans="2:2" ht="15.75" customHeight="1" x14ac:dyDescent="0.35">
      <c r="B182" s="2"/>
    </row>
    <row r="183" spans="2:2" ht="15.75" customHeight="1" x14ac:dyDescent="0.35">
      <c r="B183" s="2"/>
    </row>
    <row r="184" spans="2:2" ht="15.75" customHeight="1" x14ac:dyDescent="0.35">
      <c r="B184" s="2"/>
    </row>
    <row r="185" spans="2:2" ht="15.75" customHeight="1" x14ac:dyDescent="0.35">
      <c r="B185" s="2"/>
    </row>
    <row r="186" spans="2:2" ht="15.75" customHeight="1" x14ac:dyDescent="0.35">
      <c r="B186" s="2"/>
    </row>
    <row r="187" spans="2:2" ht="15.75" customHeight="1" x14ac:dyDescent="0.35">
      <c r="B187" s="2"/>
    </row>
    <row r="188" spans="2:2" ht="15.75" customHeight="1" x14ac:dyDescent="0.35">
      <c r="B188" s="2"/>
    </row>
    <row r="189" spans="2:2" ht="15.75" customHeight="1" x14ac:dyDescent="0.35">
      <c r="B189" s="2"/>
    </row>
    <row r="190" spans="2:2" ht="15.75" customHeight="1" x14ac:dyDescent="0.35">
      <c r="B190" s="2"/>
    </row>
    <row r="191" spans="2:2" ht="15.75" customHeight="1" x14ac:dyDescent="0.35">
      <c r="B191" s="2"/>
    </row>
    <row r="192" spans="2:2" ht="15.75" customHeight="1" x14ac:dyDescent="0.35">
      <c r="B192" s="2"/>
    </row>
    <row r="193" spans="2:2" ht="15.75" customHeight="1" x14ac:dyDescent="0.35">
      <c r="B193" s="2"/>
    </row>
    <row r="194" spans="2:2" ht="15.75" customHeight="1" x14ac:dyDescent="0.35">
      <c r="B194" s="2"/>
    </row>
    <row r="195" spans="2:2" ht="15.75" customHeight="1" x14ac:dyDescent="0.35">
      <c r="B195" s="2"/>
    </row>
    <row r="196" spans="2:2" ht="15.75" customHeight="1" x14ac:dyDescent="0.35">
      <c r="B196" s="2"/>
    </row>
    <row r="197" spans="2:2" ht="15.75" customHeight="1" x14ac:dyDescent="0.35">
      <c r="B197" s="2"/>
    </row>
    <row r="198" spans="2:2" ht="15.75" customHeight="1" x14ac:dyDescent="0.35">
      <c r="B198" s="2"/>
    </row>
    <row r="199" spans="2:2" ht="15.75" customHeight="1" x14ac:dyDescent="0.35">
      <c r="B199" s="2"/>
    </row>
    <row r="200" spans="2:2" ht="15.75" customHeight="1" x14ac:dyDescent="0.35">
      <c r="B200" s="2"/>
    </row>
    <row r="201" spans="2:2" ht="15.75" customHeight="1" x14ac:dyDescent="0.35">
      <c r="B201" s="2"/>
    </row>
    <row r="202" spans="2:2" ht="15.75" customHeight="1" x14ac:dyDescent="0.35">
      <c r="B202" s="2"/>
    </row>
    <row r="203" spans="2:2" ht="15.75" customHeight="1" x14ac:dyDescent="0.35">
      <c r="B203" s="2"/>
    </row>
    <row r="204" spans="2:2" ht="15.75" customHeight="1" x14ac:dyDescent="0.35">
      <c r="B204" s="2"/>
    </row>
    <row r="205" spans="2:2" ht="15.75" customHeight="1" x14ac:dyDescent="0.35">
      <c r="B205" s="2"/>
    </row>
    <row r="206" spans="2:2" ht="15.75" customHeight="1" x14ac:dyDescent="0.35">
      <c r="B206" s="2"/>
    </row>
    <row r="207" spans="2:2" ht="15.75" customHeight="1" x14ac:dyDescent="0.35">
      <c r="B207" s="2"/>
    </row>
    <row r="208" spans="2:2" ht="15.75" customHeight="1" x14ac:dyDescent="0.35">
      <c r="B208" s="2"/>
    </row>
    <row r="209" spans="2:2" ht="15.75" customHeight="1" x14ac:dyDescent="0.35">
      <c r="B209" s="2"/>
    </row>
    <row r="210" spans="2:2" ht="15.75" customHeight="1" x14ac:dyDescent="0.35">
      <c r="B210" s="2"/>
    </row>
    <row r="211" spans="2:2" ht="15.75" customHeight="1" x14ac:dyDescent="0.35">
      <c r="B211" s="2"/>
    </row>
    <row r="212" spans="2:2" ht="15.75" customHeight="1" x14ac:dyDescent="0.35">
      <c r="B212" s="2"/>
    </row>
    <row r="213" spans="2:2" ht="15.75" customHeight="1" x14ac:dyDescent="0.35">
      <c r="B213" s="2"/>
    </row>
    <row r="214" spans="2:2" ht="15.75" customHeight="1" x14ac:dyDescent="0.35">
      <c r="B214" s="2"/>
    </row>
    <row r="215" spans="2:2" ht="15.75" customHeight="1" x14ac:dyDescent="0.35">
      <c r="B215" s="2"/>
    </row>
    <row r="216" spans="2:2" ht="15.75" customHeight="1" x14ac:dyDescent="0.35">
      <c r="B216" s="2"/>
    </row>
    <row r="217" spans="2:2" ht="15.75" customHeight="1" x14ac:dyDescent="0.35">
      <c r="B217" s="2"/>
    </row>
    <row r="218" spans="2:2" ht="15.75" customHeight="1" x14ac:dyDescent="0.35">
      <c r="B218" s="2"/>
    </row>
    <row r="219" spans="2:2" ht="15.75" customHeight="1" x14ac:dyDescent="0.35">
      <c r="B219" s="2"/>
    </row>
    <row r="220" spans="2:2" ht="15.75" customHeight="1" x14ac:dyDescent="0.35">
      <c r="B220" s="2"/>
    </row>
    <row r="221" spans="2:2" ht="15.75" customHeight="1" x14ac:dyDescent="0.35">
      <c r="B221" s="2"/>
    </row>
    <row r="222" spans="2:2" ht="15.75" customHeight="1" x14ac:dyDescent="0.35">
      <c r="B222" s="2"/>
    </row>
    <row r="223" spans="2:2" ht="15.75" customHeight="1" x14ac:dyDescent="0.35">
      <c r="B223" s="2"/>
    </row>
    <row r="224" spans="2:2" ht="15.75" customHeight="1" x14ac:dyDescent="0.35">
      <c r="B224" s="2"/>
    </row>
    <row r="225" spans="2:2" ht="15.75" customHeight="1" x14ac:dyDescent="0.35">
      <c r="B225" s="2"/>
    </row>
    <row r="226" spans="2:2" ht="15.75" customHeight="1" x14ac:dyDescent="0.35">
      <c r="B226" s="2"/>
    </row>
    <row r="227" spans="2:2" ht="15.75" customHeight="1" x14ac:dyDescent="0.35">
      <c r="B227" s="2"/>
    </row>
    <row r="228" spans="2:2" ht="15.75" customHeight="1" x14ac:dyDescent="0.35">
      <c r="B228" s="2"/>
    </row>
    <row r="229" spans="2:2" ht="15.75" customHeight="1" x14ac:dyDescent="0.35">
      <c r="B229" s="2"/>
    </row>
    <row r="230" spans="2:2" ht="15.75" customHeight="1" x14ac:dyDescent="0.35">
      <c r="B230" s="2"/>
    </row>
    <row r="231" spans="2:2" ht="15.75" customHeight="1" x14ac:dyDescent="0.35">
      <c r="B231" s="2"/>
    </row>
    <row r="232" spans="2:2" ht="15.75" customHeight="1" x14ac:dyDescent="0.35">
      <c r="B232" s="2"/>
    </row>
    <row r="233" spans="2:2" ht="15.75" customHeight="1" x14ac:dyDescent="0.35">
      <c r="B233" s="2"/>
    </row>
    <row r="234" spans="2:2" ht="15.75" customHeight="1" x14ac:dyDescent="0.35">
      <c r="B234" s="2"/>
    </row>
    <row r="235" spans="2:2" ht="15.75" customHeight="1" x14ac:dyDescent="0.35">
      <c r="B235" s="2"/>
    </row>
    <row r="236" spans="2:2" ht="15.75" customHeight="1" x14ac:dyDescent="0.35">
      <c r="B236" s="2"/>
    </row>
    <row r="237" spans="2:2" ht="15.75" customHeight="1" x14ac:dyDescent="0.35">
      <c r="B237" s="2"/>
    </row>
    <row r="238" spans="2:2" ht="15.75" customHeight="1" x14ac:dyDescent="0.35">
      <c r="B238" s="2"/>
    </row>
    <row r="239" spans="2:2" ht="15.75" customHeight="1" x14ac:dyDescent="0.35">
      <c r="B239" s="2"/>
    </row>
    <row r="240" spans="2:2" ht="15.75" customHeight="1" x14ac:dyDescent="0.35">
      <c r="B240" s="2"/>
    </row>
    <row r="241" spans="2:2" ht="15.75" customHeight="1" x14ac:dyDescent="0.35">
      <c r="B241" s="2"/>
    </row>
    <row r="242" spans="2:2" ht="15.75" customHeight="1" x14ac:dyDescent="0.35">
      <c r="B242" s="2"/>
    </row>
    <row r="243" spans="2:2" ht="15.75" customHeight="1" x14ac:dyDescent="0.35">
      <c r="B243" s="2"/>
    </row>
    <row r="244" spans="2:2" ht="15.75" customHeight="1" x14ac:dyDescent="0.35">
      <c r="B244" s="2"/>
    </row>
    <row r="245" spans="2:2" ht="15.75" customHeight="1" x14ac:dyDescent="0.35">
      <c r="B245" s="2"/>
    </row>
    <row r="246" spans="2:2" ht="15.75" customHeight="1" x14ac:dyDescent="0.35">
      <c r="B246" s="2"/>
    </row>
    <row r="247" spans="2:2" ht="15.75" customHeight="1" x14ac:dyDescent="0.35">
      <c r="B247" s="2"/>
    </row>
    <row r="248" spans="2:2" ht="15.75" customHeight="1" x14ac:dyDescent="0.35">
      <c r="B248" s="2"/>
    </row>
    <row r="249" spans="2:2" ht="15.75" customHeight="1" x14ac:dyDescent="0.35">
      <c r="B249" s="2"/>
    </row>
    <row r="250" spans="2:2" ht="15.75" customHeight="1" x14ac:dyDescent="0.35">
      <c r="B250" s="2"/>
    </row>
    <row r="251" spans="2:2" ht="15.75" customHeight="1" x14ac:dyDescent="0.35">
      <c r="B251" s="2"/>
    </row>
    <row r="252" spans="2:2" ht="15.75" customHeight="1" x14ac:dyDescent="0.35">
      <c r="B252" s="2"/>
    </row>
    <row r="253" spans="2:2" ht="15.75" customHeight="1" x14ac:dyDescent="0.35">
      <c r="B253" s="2"/>
    </row>
    <row r="254" spans="2:2" ht="15.75" customHeight="1" x14ac:dyDescent="0.35">
      <c r="B254" s="2"/>
    </row>
    <row r="255" spans="2:2" ht="15.75" customHeight="1" x14ac:dyDescent="0.35">
      <c r="B255" s="2"/>
    </row>
    <row r="256" spans="2:2" ht="15.75" customHeight="1" x14ac:dyDescent="0.35">
      <c r="B256" s="2"/>
    </row>
    <row r="257" spans="2:2" ht="15.75" customHeight="1" x14ac:dyDescent="0.35">
      <c r="B257" s="2"/>
    </row>
    <row r="258" spans="2:2" ht="15.75" customHeight="1" x14ac:dyDescent="0.35">
      <c r="B258" s="2"/>
    </row>
    <row r="259" spans="2:2" ht="15.75" customHeight="1" x14ac:dyDescent="0.35">
      <c r="B259" s="2"/>
    </row>
    <row r="260" spans="2:2" ht="15.75" customHeight="1" x14ac:dyDescent="0.35">
      <c r="B260" s="2"/>
    </row>
    <row r="261" spans="2:2" ht="15.75" customHeight="1" x14ac:dyDescent="0.35">
      <c r="B261" s="2"/>
    </row>
    <row r="262" spans="2:2" ht="15.75" customHeight="1" x14ac:dyDescent="0.35">
      <c r="B262" s="2"/>
    </row>
    <row r="263" spans="2:2" ht="15.75" customHeight="1" x14ac:dyDescent="0.35">
      <c r="B263" s="2"/>
    </row>
    <row r="264" spans="2:2" ht="15.75" customHeight="1" x14ac:dyDescent="0.35">
      <c r="B264" s="2"/>
    </row>
    <row r="265" spans="2:2" ht="15.75" customHeight="1" x14ac:dyDescent="0.35">
      <c r="B265" s="2"/>
    </row>
    <row r="266" spans="2:2" ht="15.75" customHeight="1" x14ac:dyDescent="0.35">
      <c r="B266" s="2"/>
    </row>
    <row r="267" spans="2:2" ht="15.75" customHeight="1" x14ac:dyDescent="0.35">
      <c r="B267" s="2"/>
    </row>
    <row r="268" spans="2:2" ht="15.75" customHeight="1" x14ac:dyDescent="0.35">
      <c r="B268" s="2"/>
    </row>
    <row r="269" spans="2:2" ht="15.75" customHeight="1" x14ac:dyDescent="0.35">
      <c r="B269" s="2"/>
    </row>
    <row r="270" spans="2:2" ht="15.75" customHeight="1" x14ac:dyDescent="0.35">
      <c r="B270" s="2"/>
    </row>
    <row r="271" spans="2:2" ht="15.75" customHeight="1" x14ac:dyDescent="0.35">
      <c r="B271" s="2"/>
    </row>
    <row r="272" spans="2:2" ht="15.75" customHeight="1" x14ac:dyDescent="0.35">
      <c r="B272" s="2"/>
    </row>
    <row r="273" spans="2:2" ht="15.75" customHeight="1" x14ac:dyDescent="0.35">
      <c r="B273" s="2"/>
    </row>
    <row r="274" spans="2:2" ht="15.75" customHeight="1" x14ac:dyDescent="0.35">
      <c r="B274" s="2"/>
    </row>
    <row r="275" spans="2:2" ht="15.75" customHeight="1" x14ac:dyDescent="0.35">
      <c r="B275" s="2"/>
    </row>
    <row r="276" spans="2:2" ht="15.75" customHeight="1" x14ac:dyDescent="0.35">
      <c r="B276" s="2"/>
    </row>
    <row r="277" spans="2:2" ht="15.75" customHeight="1" x14ac:dyDescent="0.35">
      <c r="B277" s="2"/>
    </row>
    <row r="278" spans="2:2" ht="15.75" customHeight="1" x14ac:dyDescent="0.35">
      <c r="B278" s="2"/>
    </row>
    <row r="279" spans="2:2" ht="15.75" customHeight="1" x14ac:dyDescent="0.35">
      <c r="B279" s="2"/>
    </row>
    <row r="280" spans="2:2" ht="15.75" customHeight="1" x14ac:dyDescent="0.35">
      <c r="B280" s="2"/>
    </row>
    <row r="281" spans="2:2" ht="15.75" customHeight="1" x14ac:dyDescent="0.35">
      <c r="B281" s="2"/>
    </row>
    <row r="282" spans="2:2" ht="15.75" customHeight="1" x14ac:dyDescent="0.35">
      <c r="B282" s="2"/>
    </row>
    <row r="283" spans="2:2" ht="15.75" customHeight="1" x14ac:dyDescent="0.35">
      <c r="B283" s="2"/>
    </row>
    <row r="284" spans="2:2" ht="15.75" customHeight="1" x14ac:dyDescent="0.35">
      <c r="B284" s="2"/>
    </row>
    <row r="285" spans="2:2" ht="15.75" customHeight="1" x14ac:dyDescent="0.35">
      <c r="B285" s="2"/>
    </row>
    <row r="286" spans="2:2" ht="15.75" customHeight="1" x14ac:dyDescent="0.35">
      <c r="B286" s="2"/>
    </row>
    <row r="287" spans="2:2" ht="15.75" customHeight="1" x14ac:dyDescent="0.35">
      <c r="B287" s="2"/>
    </row>
    <row r="288" spans="2:2" ht="15.75" customHeight="1" x14ac:dyDescent="0.35">
      <c r="B288" s="2"/>
    </row>
    <row r="289" spans="2:2" ht="15.75" customHeight="1" x14ac:dyDescent="0.35">
      <c r="B289" s="2"/>
    </row>
    <row r="290" spans="2:2" ht="15.75" customHeight="1" x14ac:dyDescent="0.35">
      <c r="B290" s="2"/>
    </row>
    <row r="291" spans="2:2" ht="15.75" customHeight="1" x14ac:dyDescent="0.35">
      <c r="B291" s="2"/>
    </row>
    <row r="292" spans="2:2" ht="15.75" customHeight="1" x14ac:dyDescent="0.35">
      <c r="B292" s="2"/>
    </row>
    <row r="293" spans="2:2" ht="15.75" customHeight="1" x14ac:dyDescent="0.35">
      <c r="B293" s="2"/>
    </row>
    <row r="294" spans="2:2" ht="15.75" customHeight="1" x14ac:dyDescent="0.35">
      <c r="B294" s="2"/>
    </row>
    <row r="295" spans="2:2" ht="15.75" customHeight="1" x14ac:dyDescent="0.35">
      <c r="B295" s="2"/>
    </row>
    <row r="296" spans="2:2" ht="15.75" customHeight="1" x14ac:dyDescent="0.35">
      <c r="B296" s="2"/>
    </row>
    <row r="297" spans="2:2" ht="15.75" customHeight="1" x14ac:dyDescent="0.35">
      <c r="B297" s="2"/>
    </row>
    <row r="298" spans="2:2" ht="15.75" customHeight="1" x14ac:dyDescent="0.35">
      <c r="B298" s="2"/>
    </row>
    <row r="299" spans="2:2" ht="15.75" customHeight="1" x14ac:dyDescent="0.35">
      <c r="B299" s="2"/>
    </row>
    <row r="300" spans="2:2" ht="15.75" customHeight="1" x14ac:dyDescent="0.35">
      <c r="B300" s="2"/>
    </row>
    <row r="301" spans="2:2" ht="15.75" customHeight="1" x14ac:dyDescent="0.35">
      <c r="B301" s="2"/>
    </row>
    <row r="302" spans="2:2" ht="15.75" customHeight="1" x14ac:dyDescent="0.35">
      <c r="B302" s="2"/>
    </row>
    <row r="303" spans="2:2" ht="15.75" customHeight="1" x14ac:dyDescent="0.35">
      <c r="B303" s="2"/>
    </row>
    <row r="304" spans="2:2" ht="15.75" customHeight="1" x14ac:dyDescent="0.35">
      <c r="B304" s="2"/>
    </row>
    <row r="305" spans="2:2" ht="15.75" customHeight="1" x14ac:dyDescent="0.35">
      <c r="B305" s="2"/>
    </row>
    <row r="306" spans="2:2" ht="15.75" customHeight="1" x14ac:dyDescent="0.35">
      <c r="B306" s="2"/>
    </row>
    <row r="307" spans="2:2" ht="15.75" customHeight="1" x14ac:dyDescent="0.35">
      <c r="B307" s="2"/>
    </row>
    <row r="308" spans="2:2" ht="15.75" customHeight="1" x14ac:dyDescent="0.35">
      <c r="B308" s="2"/>
    </row>
    <row r="309" spans="2:2" ht="15.75" customHeight="1" x14ac:dyDescent="0.35">
      <c r="B309" s="2"/>
    </row>
    <row r="310" spans="2:2" ht="15.75" customHeight="1" x14ac:dyDescent="0.35">
      <c r="B310" s="2"/>
    </row>
    <row r="311" spans="2:2" ht="15.75" customHeight="1" x14ac:dyDescent="0.35">
      <c r="B311" s="2"/>
    </row>
    <row r="312" spans="2:2" ht="15.75" customHeight="1" x14ac:dyDescent="0.35">
      <c r="B312" s="2"/>
    </row>
    <row r="313" spans="2:2" ht="15.75" customHeight="1" x14ac:dyDescent="0.35">
      <c r="B313" s="2"/>
    </row>
    <row r="314" spans="2:2" ht="15.75" customHeight="1" x14ac:dyDescent="0.35">
      <c r="B314" s="2"/>
    </row>
    <row r="315" spans="2:2" ht="15.75" customHeight="1" x14ac:dyDescent="0.35">
      <c r="B315" s="2"/>
    </row>
    <row r="316" spans="2:2" ht="15.75" customHeight="1" x14ac:dyDescent="0.35">
      <c r="B316" s="2"/>
    </row>
    <row r="317" spans="2:2" ht="15.75" customHeight="1" x14ac:dyDescent="0.35">
      <c r="B317" s="2"/>
    </row>
    <row r="318" spans="2:2" ht="15.75" customHeight="1" x14ac:dyDescent="0.35">
      <c r="B318" s="2"/>
    </row>
    <row r="319" spans="2:2" ht="15.75" customHeight="1" x14ac:dyDescent="0.35">
      <c r="B319" s="2"/>
    </row>
    <row r="320" spans="2:2" ht="15.75" customHeight="1" x14ac:dyDescent="0.35">
      <c r="B320" s="2"/>
    </row>
    <row r="321" spans="2:2" ht="15.75" customHeight="1" x14ac:dyDescent="0.35">
      <c r="B321" s="2"/>
    </row>
    <row r="322" spans="2:2" ht="15.75" customHeight="1" x14ac:dyDescent="0.35">
      <c r="B322" s="2"/>
    </row>
    <row r="323" spans="2:2" ht="15.75" customHeight="1" x14ac:dyDescent="0.35">
      <c r="B323" s="2"/>
    </row>
    <row r="324" spans="2:2" ht="15.75" customHeight="1" x14ac:dyDescent="0.35">
      <c r="B324" s="2"/>
    </row>
    <row r="325" spans="2:2" ht="15.75" customHeight="1" x14ac:dyDescent="0.35">
      <c r="B325" s="2"/>
    </row>
    <row r="326" spans="2:2" ht="15.75" customHeight="1" x14ac:dyDescent="0.35">
      <c r="B326" s="2"/>
    </row>
    <row r="327" spans="2:2" ht="15.75" customHeight="1" x14ac:dyDescent="0.35">
      <c r="B327" s="2"/>
    </row>
    <row r="328" spans="2:2" ht="15.75" customHeight="1" x14ac:dyDescent="0.35">
      <c r="B328" s="2"/>
    </row>
    <row r="329" spans="2:2" ht="15.75" customHeight="1" x14ac:dyDescent="0.35">
      <c r="B329" s="2"/>
    </row>
    <row r="330" spans="2:2" ht="15.75" customHeight="1" x14ac:dyDescent="0.35">
      <c r="B330" s="2"/>
    </row>
    <row r="331" spans="2:2" ht="15.75" customHeight="1" x14ac:dyDescent="0.35">
      <c r="B331" s="2"/>
    </row>
    <row r="332" spans="2:2" ht="15.75" customHeight="1" x14ac:dyDescent="0.35">
      <c r="B332" s="2"/>
    </row>
    <row r="333" spans="2:2" ht="15.75" customHeight="1" x14ac:dyDescent="0.35">
      <c r="B333" s="2"/>
    </row>
    <row r="334" spans="2:2" ht="15.75" customHeight="1" x14ac:dyDescent="0.35">
      <c r="B334" s="2"/>
    </row>
    <row r="335" spans="2:2" ht="15.75" customHeight="1" x14ac:dyDescent="0.35">
      <c r="B335" s="2"/>
    </row>
    <row r="336" spans="2:2" ht="15.75" customHeight="1" x14ac:dyDescent="0.35">
      <c r="B336" s="2"/>
    </row>
    <row r="337" spans="2:2" ht="15.75" customHeight="1" x14ac:dyDescent="0.35">
      <c r="B337" s="2"/>
    </row>
    <row r="338" spans="2:2" ht="15.75" customHeight="1" x14ac:dyDescent="0.35">
      <c r="B338" s="2"/>
    </row>
    <row r="339" spans="2:2" ht="15.75" customHeight="1" x14ac:dyDescent="0.35">
      <c r="B339" s="2"/>
    </row>
    <row r="340" spans="2:2" ht="15.75" customHeight="1" x14ac:dyDescent="0.35">
      <c r="B340" s="2"/>
    </row>
    <row r="341" spans="2:2" ht="15.75" customHeight="1" x14ac:dyDescent="0.35">
      <c r="B341" s="2"/>
    </row>
    <row r="342" spans="2:2" ht="15.75" customHeight="1" x14ac:dyDescent="0.35">
      <c r="B342" s="2"/>
    </row>
    <row r="343" spans="2:2" ht="15.75" customHeight="1" x14ac:dyDescent="0.35">
      <c r="B343" s="2"/>
    </row>
    <row r="344" spans="2:2" ht="15.75" customHeight="1" x14ac:dyDescent="0.35">
      <c r="B344" s="2"/>
    </row>
    <row r="345" spans="2:2" ht="15.75" customHeight="1" x14ac:dyDescent="0.35">
      <c r="B345" s="2"/>
    </row>
    <row r="346" spans="2:2" ht="15.75" customHeight="1" x14ac:dyDescent="0.35">
      <c r="B346" s="2"/>
    </row>
    <row r="347" spans="2:2" ht="15.75" customHeight="1" x14ac:dyDescent="0.35">
      <c r="B347" s="2"/>
    </row>
    <row r="348" spans="2:2" ht="15.75" customHeight="1" x14ac:dyDescent="0.35">
      <c r="B348" s="2"/>
    </row>
    <row r="349" spans="2:2" ht="15.75" customHeight="1" x14ac:dyDescent="0.35">
      <c r="B349" s="2"/>
    </row>
    <row r="350" spans="2:2" ht="15.75" customHeight="1" x14ac:dyDescent="0.35">
      <c r="B350" s="2"/>
    </row>
    <row r="351" spans="2:2" ht="15.75" customHeight="1" x14ac:dyDescent="0.35">
      <c r="B351" s="2"/>
    </row>
    <row r="352" spans="2:2" ht="15.75" customHeight="1" x14ac:dyDescent="0.35">
      <c r="B352" s="2"/>
    </row>
    <row r="353" spans="2:2" ht="15.75" customHeight="1" x14ac:dyDescent="0.35">
      <c r="B353" s="2"/>
    </row>
    <row r="354" spans="2:2" ht="15.75" customHeight="1" x14ac:dyDescent="0.35">
      <c r="B354" s="2"/>
    </row>
    <row r="355" spans="2:2" ht="15.75" customHeight="1" x14ac:dyDescent="0.35">
      <c r="B355" s="2"/>
    </row>
    <row r="356" spans="2:2" ht="15.75" customHeight="1" x14ac:dyDescent="0.35">
      <c r="B356" s="2"/>
    </row>
    <row r="357" spans="2:2" ht="15.75" customHeight="1" x14ac:dyDescent="0.35">
      <c r="B357" s="2"/>
    </row>
    <row r="358" spans="2:2" ht="15.75" customHeight="1" x14ac:dyDescent="0.35">
      <c r="B358" s="2"/>
    </row>
    <row r="359" spans="2:2" ht="15.75" customHeight="1" x14ac:dyDescent="0.35">
      <c r="B359" s="2"/>
    </row>
    <row r="360" spans="2:2" ht="15.75" customHeight="1" x14ac:dyDescent="0.35">
      <c r="B360" s="2"/>
    </row>
    <row r="361" spans="2:2" ht="15.75" customHeight="1" x14ac:dyDescent="0.35">
      <c r="B361" s="2"/>
    </row>
    <row r="362" spans="2:2" ht="15.75" customHeight="1" x14ac:dyDescent="0.35">
      <c r="B362" s="2"/>
    </row>
    <row r="363" spans="2:2" ht="15.75" customHeight="1" x14ac:dyDescent="0.35">
      <c r="B363" s="2"/>
    </row>
    <row r="364" spans="2:2" ht="15.75" customHeight="1" x14ac:dyDescent="0.35">
      <c r="B364" s="2"/>
    </row>
    <row r="365" spans="2:2" ht="15.75" customHeight="1" x14ac:dyDescent="0.35">
      <c r="B365" s="2"/>
    </row>
    <row r="366" spans="2:2" ht="15.75" customHeight="1" x14ac:dyDescent="0.35">
      <c r="B366" s="2"/>
    </row>
    <row r="367" spans="2:2" ht="15.75" customHeight="1" x14ac:dyDescent="0.35">
      <c r="B367" s="2"/>
    </row>
    <row r="368" spans="2:2" ht="15.75" customHeight="1" x14ac:dyDescent="0.35">
      <c r="B368" s="2"/>
    </row>
    <row r="369" spans="2:2" ht="15.75" customHeight="1" x14ac:dyDescent="0.35">
      <c r="B369" s="2"/>
    </row>
    <row r="370" spans="2:2" ht="15.75" customHeight="1" x14ac:dyDescent="0.35">
      <c r="B370" s="2"/>
    </row>
    <row r="371" spans="2:2" ht="15.75" customHeight="1" x14ac:dyDescent="0.35">
      <c r="B371" s="2"/>
    </row>
    <row r="372" spans="2:2" ht="15.75" customHeight="1" x14ac:dyDescent="0.35">
      <c r="B372" s="2"/>
    </row>
    <row r="373" spans="2:2" ht="15.75" customHeight="1" x14ac:dyDescent="0.35">
      <c r="B373" s="2"/>
    </row>
    <row r="374" spans="2:2" ht="15.75" customHeight="1" x14ac:dyDescent="0.35">
      <c r="B374" s="2"/>
    </row>
    <row r="375" spans="2:2" ht="15.75" customHeight="1" x14ac:dyDescent="0.35">
      <c r="B375" s="2"/>
    </row>
    <row r="376" spans="2:2" ht="15.75" customHeight="1" x14ac:dyDescent="0.35">
      <c r="B376" s="2"/>
    </row>
    <row r="377" spans="2:2" ht="15.75" customHeight="1" x14ac:dyDescent="0.35">
      <c r="B377" s="2"/>
    </row>
    <row r="378" spans="2:2" ht="15.75" customHeight="1" x14ac:dyDescent="0.35">
      <c r="B378" s="2"/>
    </row>
    <row r="379" spans="2:2" ht="15.75" customHeight="1" x14ac:dyDescent="0.35">
      <c r="B379" s="2"/>
    </row>
    <row r="380" spans="2:2" ht="15.75" customHeight="1" x14ac:dyDescent="0.35">
      <c r="B380" s="2"/>
    </row>
    <row r="381" spans="2:2" ht="15.75" customHeight="1" x14ac:dyDescent="0.35">
      <c r="B381" s="2"/>
    </row>
    <row r="382" spans="2:2" ht="15.75" customHeight="1" x14ac:dyDescent="0.35">
      <c r="B382" s="2"/>
    </row>
    <row r="383" spans="2:2" ht="15.75" customHeight="1" x14ac:dyDescent="0.35">
      <c r="B383" s="2"/>
    </row>
    <row r="384" spans="2:2" ht="15.75" customHeight="1" x14ac:dyDescent="0.35">
      <c r="B384" s="2"/>
    </row>
    <row r="385" spans="2:2" ht="15.75" customHeight="1" x14ac:dyDescent="0.35">
      <c r="B385" s="2"/>
    </row>
    <row r="386" spans="2:2" ht="15.75" customHeight="1" x14ac:dyDescent="0.35">
      <c r="B386" s="2"/>
    </row>
    <row r="387" spans="2:2" ht="15.75" customHeight="1" x14ac:dyDescent="0.35">
      <c r="B387" s="2"/>
    </row>
    <row r="388" spans="2:2" ht="15.75" customHeight="1" x14ac:dyDescent="0.35">
      <c r="B388" s="2"/>
    </row>
    <row r="389" spans="2:2" ht="15.75" customHeight="1" x14ac:dyDescent="0.35">
      <c r="B389" s="2"/>
    </row>
    <row r="390" spans="2:2" ht="15.75" customHeight="1" x14ac:dyDescent="0.35">
      <c r="B390" s="2"/>
    </row>
    <row r="391" spans="2:2" ht="15.75" customHeight="1" x14ac:dyDescent="0.35">
      <c r="B391" s="2"/>
    </row>
    <row r="392" spans="2:2" ht="15.75" customHeight="1" x14ac:dyDescent="0.35">
      <c r="B392" s="2"/>
    </row>
    <row r="393" spans="2:2" ht="15.75" customHeight="1" x14ac:dyDescent="0.35">
      <c r="B393" s="2"/>
    </row>
    <row r="394" spans="2:2" ht="15.75" customHeight="1" x14ac:dyDescent="0.35">
      <c r="B394" s="2"/>
    </row>
    <row r="395" spans="2:2" ht="15.75" customHeight="1" x14ac:dyDescent="0.35">
      <c r="B395" s="2"/>
    </row>
    <row r="396" spans="2:2" ht="15.75" customHeight="1" x14ac:dyDescent="0.35">
      <c r="B396" s="2"/>
    </row>
    <row r="397" spans="2:2" ht="15.75" customHeight="1" x14ac:dyDescent="0.35">
      <c r="B397" s="2"/>
    </row>
    <row r="398" spans="2:2" ht="15.75" customHeight="1" x14ac:dyDescent="0.35">
      <c r="B398" s="2"/>
    </row>
    <row r="399" spans="2:2" ht="15.75" customHeight="1" x14ac:dyDescent="0.35">
      <c r="B399" s="2"/>
    </row>
    <row r="400" spans="2:2" ht="15.75" customHeight="1" x14ac:dyDescent="0.35">
      <c r="B400" s="2"/>
    </row>
    <row r="401" spans="2:2" ht="15.75" customHeight="1" x14ac:dyDescent="0.35">
      <c r="B401" s="2"/>
    </row>
    <row r="402" spans="2:2" ht="15.75" customHeight="1" x14ac:dyDescent="0.35">
      <c r="B402" s="2"/>
    </row>
    <row r="403" spans="2:2" ht="15.75" customHeight="1" x14ac:dyDescent="0.35">
      <c r="B403" s="2"/>
    </row>
    <row r="404" spans="2:2" ht="15.75" customHeight="1" x14ac:dyDescent="0.35">
      <c r="B404" s="2"/>
    </row>
    <row r="405" spans="2:2" ht="15.75" customHeight="1" x14ac:dyDescent="0.35">
      <c r="B405" s="2"/>
    </row>
    <row r="406" spans="2:2" ht="15.75" customHeight="1" x14ac:dyDescent="0.35">
      <c r="B406" s="2"/>
    </row>
    <row r="407" spans="2:2" ht="15.75" customHeight="1" x14ac:dyDescent="0.35">
      <c r="B407" s="2"/>
    </row>
    <row r="408" spans="2:2" ht="15.75" customHeight="1" x14ac:dyDescent="0.35">
      <c r="B408" s="2"/>
    </row>
    <row r="409" spans="2:2" ht="15.75" customHeight="1" x14ac:dyDescent="0.35">
      <c r="B409" s="2"/>
    </row>
    <row r="410" spans="2:2" ht="15.75" customHeight="1" x14ac:dyDescent="0.35">
      <c r="B410" s="2"/>
    </row>
    <row r="411" spans="2:2" ht="15.75" customHeight="1" x14ac:dyDescent="0.35">
      <c r="B411" s="2"/>
    </row>
    <row r="412" spans="2:2" ht="15.75" customHeight="1" x14ac:dyDescent="0.35">
      <c r="B412" s="2"/>
    </row>
    <row r="413" spans="2:2" ht="15.75" customHeight="1" x14ac:dyDescent="0.35">
      <c r="B413" s="2"/>
    </row>
    <row r="414" spans="2:2" ht="15.75" customHeight="1" x14ac:dyDescent="0.35">
      <c r="B414" s="2"/>
    </row>
    <row r="415" spans="2:2" ht="15.75" customHeight="1" x14ac:dyDescent="0.35">
      <c r="B415" s="2"/>
    </row>
    <row r="416" spans="2:2" ht="15.75" customHeight="1" x14ac:dyDescent="0.35">
      <c r="B416" s="2"/>
    </row>
    <row r="417" spans="2:2" ht="15.75" customHeight="1" x14ac:dyDescent="0.35">
      <c r="B417" s="2"/>
    </row>
    <row r="418" spans="2:2" ht="15.75" customHeight="1" x14ac:dyDescent="0.35">
      <c r="B418" s="2"/>
    </row>
    <row r="419" spans="2:2" ht="15.75" customHeight="1" x14ac:dyDescent="0.35">
      <c r="B419" s="2"/>
    </row>
    <row r="420" spans="2:2" ht="15.75" customHeight="1" x14ac:dyDescent="0.35">
      <c r="B420" s="2"/>
    </row>
    <row r="421" spans="2:2" ht="15.75" customHeight="1" x14ac:dyDescent="0.35">
      <c r="B421" s="2"/>
    </row>
    <row r="422" spans="2:2" ht="15.75" customHeight="1" x14ac:dyDescent="0.35">
      <c r="B422" s="2"/>
    </row>
    <row r="423" spans="2:2" ht="15.75" customHeight="1" x14ac:dyDescent="0.35">
      <c r="B423" s="2"/>
    </row>
    <row r="424" spans="2:2" ht="15.75" customHeight="1" x14ac:dyDescent="0.35">
      <c r="B424" s="2"/>
    </row>
    <row r="425" spans="2:2" ht="15.75" customHeight="1" x14ac:dyDescent="0.35">
      <c r="B425" s="2"/>
    </row>
    <row r="426" spans="2:2" ht="15.75" customHeight="1" x14ac:dyDescent="0.35">
      <c r="B426" s="2"/>
    </row>
    <row r="427" spans="2:2" ht="15.75" customHeight="1" x14ac:dyDescent="0.35">
      <c r="B427" s="2"/>
    </row>
    <row r="428" spans="2:2" ht="15.75" customHeight="1" x14ac:dyDescent="0.35">
      <c r="B428" s="2"/>
    </row>
    <row r="429" spans="2:2" ht="15.75" customHeight="1" x14ac:dyDescent="0.35">
      <c r="B429" s="2"/>
    </row>
    <row r="430" spans="2:2" ht="15.75" customHeight="1" x14ac:dyDescent="0.35">
      <c r="B430" s="2"/>
    </row>
    <row r="431" spans="2:2" ht="15.75" customHeight="1" x14ac:dyDescent="0.35">
      <c r="B431" s="2"/>
    </row>
    <row r="432" spans="2:2" ht="15.75" customHeight="1" x14ac:dyDescent="0.35">
      <c r="B432" s="2"/>
    </row>
    <row r="433" spans="2:2" ht="15.75" customHeight="1" x14ac:dyDescent="0.35">
      <c r="B433" s="2"/>
    </row>
    <row r="434" spans="2:2" ht="15.75" customHeight="1" x14ac:dyDescent="0.35">
      <c r="B434" s="2"/>
    </row>
    <row r="435" spans="2:2" ht="15.75" customHeight="1" x14ac:dyDescent="0.35">
      <c r="B435" s="2"/>
    </row>
    <row r="436" spans="2:2" ht="15.75" customHeight="1" x14ac:dyDescent="0.35">
      <c r="B436" s="2"/>
    </row>
    <row r="437" spans="2:2" ht="15.75" customHeight="1" x14ac:dyDescent="0.35">
      <c r="B437" s="2"/>
    </row>
    <row r="438" spans="2:2" ht="15.75" customHeight="1" x14ac:dyDescent="0.35">
      <c r="B438" s="2"/>
    </row>
    <row r="439" spans="2:2" ht="15.75" customHeight="1" x14ac:dyDescent="0.35">
      <c r="B439" s="2"/>
    </row>
    <row r="440" spans="2:2" ht="15.75" customHeight="1" x14ac:dyDescent="0.35">
      <c r="B440" s="2"/>
    </row>
    <row r="441" spans="2:2" ht="15.75" customHeight="1" x14ac:dyDescent="0.35">
      <c r="B441" s="2"/>
    </row>
    <row r="442" spans="2:2" ht="15.75" customHeight="1" x14ac:dyDescent="0.35">
      <c r="B442" s="2"/>
    </row>
    <row r="443" spans="2:2" ht="15.75" customHeight="1" x14ac:dyDescent="0.35">
      <c r="B443" s="2"/>
    </row>
    <row r="444" spans="2:2" ht="15.75" customHeight="1" x14ac:dyDescent="0.35">
      <c r="B444" s="2"/>
    </row>
    <row r="445" spans="2:2" ht="15.75" customHeight="1" x14ac:dyDescent="0.35">
      <c r="B445" s="2"/>
    </row>
    <row r="446" spans="2:2" ht="15.75" customHeight="1" x14ac:dyDescent="0.35">
      <c r="B446" s="2"/>
    </row>
    <row r="447" spans="2:2" ht="15.75" customHeight="1" x14ac:dyDescent="0.35">
      <c r="B447" s="2"/>
    </row>
    <row r="448" spans="2:2" ht="15.75" customHeight="1" x14ac:dyDescent="0.35">
      <c r="B448" s="2"/>
    </row>
    <row r="449" spans="2:2" ht="15.75" customHeight="1" x14ac:dyDescent="0.35">
      <c r="B449" s="2"/>
    </row>
    <row r="450" spans="2:2" ht="15.75" customHeight="1" x14ac:dyDescent="0.35">
      <c r="B450" s="2"/>
    </row>
    <row r="451" spans="2:2" ht="15.75" customHeight="1" x14ac:dyDescent="0.35">
      <c r="B451" s="2"/>
    </row>
    <row r="452" spans="2:2" ht="15.75" customHeight="1" x14ac:dyDescent="0.35">
      <c r="B452" s="2"/>
    </row>
    <row r="453" spans="2:2" ht="15.75" customHeight="1" x14ac:dyDescent="0.35">
      <c r="B453" s="2"/>
    </row>
    <row r="454" spans="2:2" ht="15.75" customHeight="1" x14ac:dyDescent="0.35">
      <c r="B454" s="2"/>
    </row>
    <row r="455" spans="2:2" ht="15.75" customHeight="1" x14ac:dyDescent="0.35">
      <c r="B455" s="2"/>
    </row>
    <row r="456" spans="2:2" ht="15.75" customHeight="1" x14ac:dyDescent="0.35">
      <c r="B456" s="2"/>
    </row>
    <row r="457" spans="2:2" ht="15.75" customHeight="1" x14ac:dyDescent="0.35">
      <c r="B457" s="2"/>
    </row>
    <row r="458" spans="2:2" ht="15.75" customHeight="1" x14ac:dyDescent="0.35">
      <c r="B458" s="2"/>
    </row>
    <row r="459" spans="2:2" ht="15.75" customHeight="1" x14ac:dyDescent="0.35">
      <c r="B459" s="2"/>
    </row>
    <row r="460" spans="2:2" ht="15.75" customHeight="1" x14ac:dyDescent="0.35">
      <c r="B460" s="2"/>
    </row>
    <row r="461" spans="2:2" ht="15.75" customHeight="1" x14ac:dyDescent="0.35">
      <c r="B461" s="2"/>
    </row>
    <row r="462" spans="2:2" ht="15.75" customHeight="1" x14ac:dyDescent="0.35">
      <c r="B462" s="2"/>
    </row>
    <row r="463" spans="2:2" ht="15.75" customHeight="1" x14ac:dyDescent="0.35">
      <c r="B463" s="2"/>
    </row>
    <row r="464" spans="2:2" ht="15.75" customHeight="1" x14ac:dyDescent="0.35">
      <c r="B464" s="2"/>
    </row>
    <row r="465" spans="2:2" ht="15.75" customHeight="1" x14ac:dyDescent="0.35">
      <c r="B465" s="2"/>
    </row>
    <row r="466" spans="2:2" ht="15.75" customHeight="1" x14ac:dyDescent="0.35">
      <c r="B466" s="2"/>
    </row>
    <row r="467" spans="2:2" ht="15.75" customHeight="1" x14ac:dyDescent="0.35">
      <c r="B467" s="2"/>
    </row>
    <row r="468" spans="2:2" ht="15.75" customHeight="1" x14ac:dyDescent="0.35">
      <c r="B468" s="2"/>
    </row>
    <row r="469" spans="2:2" ht="15.75" customHeight="1" x14ac:dyDescent="0.35">
      <c r="B469" s="2"/>
    </row>
    <row r="470" spans="2:2" ht="15.75" customHeight="1" x14ac:dyDescent="0.35">
      <c r="B470" s="2"/>
    </row>
    <row r="471" spans="2:2" ht="15.75" customHeight="1" x14ac:dyDescent="0.35">
      <c r="B471" s="2"/>
    </row>
    <row r="472" spans="2:2" ht="15.75" customHeight="1" x14ac:dyDescent="0.35">
      <c r="B472" s="2"/>
    </row>
    <row r="473" spans="2:2" ht="15.75" customHeight="1" x14ac:dyDescent="0.35">
      <c r="B473" s="2"/>
    </row>
    <row r="474" spans="2:2" ht="15.75" customHeight="1" x14ac:dyDescent="0.35">
      <c r="B474" s="2"/>
    </row>
    <row r="475" spans="2:2" ht="15.75" customHeight="1" x14ac:dyDescent="0.35">
      <c r="B475" s="2"/>
    </row>
    <row r="476" spans="2:2" ht="15.75" customHeight="1" x14ac:dyDescent="0.35">
      <c r="B476" s="2"/>
    </row>
    <row r="477" spans="2:2" ht="15.75" customHeight="1" x14ac:dyDescent="0.35">
      <c r="B477" s="2"/>
    </row>
    <row r="478" spans="2:2" ht="15.75" customHeight="1" x14ac:dyDescent="0.35">
      <c r="B478" s="2"/>
    </row>
    <row r="479" spans="2:2" ht="15.75" customHeight="1" x14ac:dyDescent="0.35">
      <c r="B479" s="2"/>
    </row>
    <row r="480" spans="2:2" ht="15.75" customHeight="1" x14ac:dyDescent="0.35">
      <c r="B480" s="2"/>
    </row>
    <row r="481" spans="2:2" ht="15.75" customHeight="1" x14ac:dyDescent="0.35">
      <c r="B481" s="2"/>
    </row>
    <row r="482" spans="2:2" ht="15.75" customHeight="1" x14ac:dyDescent="0.35">
      <c r="B482" s="2"/>
    </row>
    <row r="483" spans="2:2" ht="15.75" customHeight="1" x14ac:dyDescent="0.35">
      <c r="B483" s="2"/>
    </row>
    <row r="484" spans="2:2" ht="15.75" customHeight="1" x14ac:dyDescent="0.35">
      <c r="B484" s="2"/>
    </row>
    <row r="485" spans="2:2" ht="15.75" customHeight="1" x14ac:dyDescent="0.35">
      <c r="B485" s="2"/>
    </row>
    <row r="486" spans="2:2" ht="15.75" customHeight="1" x14ac:dyDescent="0.35">
      <c r="B486" s="2"/>
    </row>
    <row r="487" spans="2:2" ht="15.75" customHeight="1" x14ac:dyDescent="0.35">
      <c r="B487" s="2"/>
    </row>
    <row r="488" spans="2:2" ht="15.75" customHeight="1" x14ac:dyDescent="0.35">
      <c r="B488" s="2"/>
    </row>
    <row r="489" spans="2:2" ht="15.75" customHeight="1" x14ac:dyDescent="0.35">
      <c r="B489" s="2"/>
    </row>
    <row r="490" spans="2:2" ht="15.75" customHeight="1" x14ac:dyDescent="0.35">
      <c r="B490" s="2"/>
    </row>
    <row r="491" spans="2:2" ht="15.75" customHeight="1" x14ac:dyDescent="0.35">
      <c r="B491" s="2"/>
    </row>
    <row r="492" spans="2:2" ht="15.75" customHeight="1" x14ac:dyDescent="0.35">
      <c r="B492" s="2"/>
    </row>
    <row r="493" spans="2:2" ht="15.75" customHeight="1" x14ac:dyDescent="0.35">
      <c r="B493" s="2"/>
    </row>
    <row r="494" spans="2:2" ht="15.75" customHeight="1" x14ac:dyDescent="0.35">
      <c r="B494" s="2"/>
    </row>
    <row r="495" spans="2:2" ht="15.75" customHeight="1" x14ac:dyDescent="0.35">
      <c r="B495" s="2"/>
    </row>
    <row r="496" spans="2:2" ht="15.75" customHeight="1" x14ac:dyDescent="0.35">
      <c r="B496" s="2"/>
    </row>
    <row r="497" spans="2:2" ht="15.75" customHeight="1" x14ac:dyDescent="0.35">
      <c r="B497" s="2"/>
    </row>
    <row r="498" spans="2:2" ht="15.75" customHeight="1" x14ac:dyDescent="0.35">
      <c r="B498" s="2"/>
    </row>
    <row r="499" spans="2:2" ht="15.75" customHeight="1" x14ac:dyDescent="0.35">
      <c r="B499" s="2"/>
    </row>
    <row r="500" spans="2:2" ht="15.75" customHeight="1" x14ac:dyDescent="0.35">
      <c r="B500" s="2"/>
    </row>
    <row r="501" spans="2:2" ht="15.75" customHeight="1" x14ac:dyDescent="0.35">
      <c r="B501" s="2"/>
    </row>
    <row r="502" spans="2:2" ht="15.75" customHeight="1" x14ac:dyDescent="0.35">
      <c r="B502" s="2"/>
    </row>
    <row r="503" spans="2:2" ht="15.75" customHeight="1" x14ac:dyDescent="0.35">
      <c r="B503" s="2"/>
    </row>
    <row r="504" spans="2:2" ht="15.75" customHeight="1" x14ac:dyDescent="0.35">
      <c r="B504" s="2"/>
    </row>
    <row r="505" spans="2:2" ht="15.75" customHeight="1" x14ac:dyDescent="0.35">
      <c r="B505" s="2"/>
    </row>
    <row r="506" spans="2:2" ht="15.75" customHeight="1" x14ac:dyDescent="0.35">
      <c r="B506" s="2"/>
    </row>
    <row r="507" spans="2:2" ht="15.75" customHeight="1" x14ac:dyDescent="0.35">
      <c r="B507" s="2"/>
    </row>
    <row r="508" spans="2:2" ht="15.75" customHeight="1" x14ac:dyDescent="0.35">
      <c r="B508" s="2"/>
    </row>
    <row r="509" spans="2:2" ht="15.75" customHeight="1" x14ac:dyDescent="0.35">
      <c r="B509" s="2"/>
    </row>
    <row r="510" spans="2:2" ht="15.75" customHeight="1" x14ac:dyDescent="0.35">
      <c r="B510" s="2"/>
    </row>
    <row r="511" spans="2:2" ht="15.75" customHeight="1" x14ac:dyDescent="0.35">
      <c r="B511" s="2"/>
    </row>
    <row r="512" spans="2:2" ht="15.75" customHeight="1" x14ac:dyDescent="0.35">
      <c r="B512" s="2"/>
    </row>
    <row r="513" spans="2:2" ht="15.75" customHeight="1" x14ac:dyDescent="0.35">
      <c r="B513" s="2"/>
    </row>
    <row r="514" spans="2:2" ht="15.75" customHeight="1" x14ac:dyDescent="0.35">
      <c r="B514" s="2"/>
    </row>
    <row r="515" spans="2:2" ht="15.75" customHeight="1" x14ac:dyDescent="0.35">
      <c r="B515" s="2"/>
    </row>
    <row r="516" spans="2:2" ht="15.75" customHeight="1" x14ac:dyDescent="0.35">
      <c r="B516" s="2"/>
    </row>
    <row r="517" spans="2:2" ht="15.75" customHeight="1" x14ac:dyDescent="0.35">
      <c r="B517" s="2"/>
    </row>
    <row r="518" spans="2:2" ht="15.75" customHeight="1" x14ac:dyDescent="0.35">
      <c r="B518" s="2"/>
    </row>
    <row r="519" spans="2:2" ht="15.75" customHeight="1" x14ac:dyDescent="0.35">
      <c r="B519" s="2"/>
    </row>
    <row r="520" spans="2:2" ht="15.75" customHeight="1" x14ac:dyDescent="0.35">
      <c r="B520" s="2"/>
    </row>
    <row r="521" spans="2:2" ht="15.75" customHeight="1" x14ac:dyDescent="0.35">
      <c r="B521" s="2"/>
    </row>
    <row r="522" spans="2:2" ht="15.75" customHeight="1" x14ac:dyDescent="0.35">
      <c r="B522" s="2"/>
    </row>
    <row r="523" spans="2:2" ht="15.75" customHeight="1" x14ac:dyDescent="0.35">
      <c r="B523" s="2"/>
    </row>
    <row r="524" spans="2:2" ht="15.75" customHeight="1" x14ac:dyDescent="0.35">
      <c r="B524" s="2"/>
    </row>
    <row r="525" spans="2:2" ht="15.75" customHeight="1" x14ac:dyDescent="0.35">
      <c r="B525" s="2"/>
    </row>
    <row r="526" spans="2:2" ht="15.75" customHeight="1" x14ac:dyDescent="0.35">
      <c r="B526" s="2"/>
    </row>
    <row r="527" spans="2:2" ht="15.75" customHeight="1" x14ac:dyDescent="0.35">
      <c r="B527" s="2"/>
    </row>
    <row r="528" spans="2:2" ht="15.75" customHeight="1" x14ac:dyDescent="0.35">
      <c r="B528" s="2"/>
    </row>
    <row r="529" spans="2:2" ht="15.75" customHeight="1" x14ac:dyDescent="0.35">
      <c r="B529" s="2"/>
    </row>
    <row r="530" spans="2:2" ht="15.75" customHeight="1" x14ac:dyDescent="0.35">
      <c r="B530" s="2"/>
    </row>
    <row r="531" spans="2:2" ht="15.75" customHeight="1" x14ac:dyDescent="0.35">
      <c r="B531" s="2"/>
    </row>
    <row r="532" spans="2:2" ht="15.75" customHeight="1" x14ac:dyDescent="0.35">
      <c r="B532" s="2"/>
    </row>
    <row r="533" spans="2:2" ht="15.75" customHeight="1" x14ac:dyDescent="0.35">
      <c r="B533" s="2"/>
    </row>
    <row r="534" spans="2:2" ht="15.75" customHeight="1" x14ac:dyDescent="0.35">
      <c r="B534" s="2"/>
    </row>
    <row r="535" spans="2:2" ht="15.75" customHeight="1" x14ac:dyDescent="0.35">
      <c r="B535" s="2"/>
    </row>
    <row r="536" spans="2:2" ht="15.75" customHeight="1" x14ac:dyDescent="0.35">
      <c r="B536" s="2"/>
    </row>
    <row r="537" spans="2:2" ht="15.75" customHeight="1" x14ac:dyDescent="0.35">
      <c r="B537" s="2"/>
    </row>
    <row r="538" spans="2:2" ht="15.75" customHeight="1" x14ac:dyDescent="0.35">
      <c r="B538" s="2"/>
    </row>
    <row r="539" spans="2:2" ht="15.75" customHeight="1" x14ac:dyDescent="0.35">
      <c r="B539" s="2"/>
    </row>
    <row r="540" spans="2:2" ht="15.75" customHeight="1" x14ac:dyDescent="0.35">
      <c r="B540" s="2"/>
    </row>
    <row r="541" spans="2:2" ht="15.75" customHeight="1" x14ac:dyDescent="0.35">
      <c r="B541" s="2"/>
    </row>
    <row r="542" spans="2:2" ht="15.75" customHeight="1" x14ac:dyDescent="0.35">
      <c r="B542" s="2"/>
    </row>
    <row r="543" spans="2:2" ht="15.75" customHeight="1" x14ac:dyDescent="0.35">
      <c r="B543" s="2"/>
    </row>
    <row r="544" spans="2:2" ht="15.75" customHeight="1" x14ac:dyDescent="0.35">
      <c r="B544" s="2"/>
    </row>
    <row r="545" spans="2:2" ht="15.75" customHeight="1" x14ac:dyDescent="0.35">
      <c r="B545" s="2"/>
    </row>
    <row r="546" spans="2:2" ht="15.75" customHeight="1" x14ac:dyDescent="0.35">
      <c r="B546" s="2"/>
    </row>
    <row r="547" spans="2:2" ht="15.75" customHeight="1" x14ac:dyDescent="0.35">
      <c r="B547" s="2"/>
    </row>
    <row r="548" spans="2:2" ht="15.75" customHeight="1" x14ac:dyDescent="0.35">
      <c r="B548" s="2"/>
    </row>
    <row r="549" spans="2:2" ht="15.75" customHeight="1" x14ac:dyDescent="0.35">
      <c r="B549" s="2"/>
    </row>
    <row r="550" spans="2:2" ht="15.75" customHeight="1" x14ac:dyDescent="0.35">
      <c r="B550" s="2"/>
    </row>
    <row r="551" spans="2:2" ht="15.75" customHeight="1" x14ac:dyDescent="0.35">
      <c r="B551" s="2"/>
    </row>
    <row r="552" spans="2:2" ht="15.75" customHeight="1" x14ac:dyDescent="0.35">
      <c r="B552" s="2"/>
    </row>
    <row r="553" spans="2:2" ht="15.75" customHeight="1" x14ac:dyDescent="0.35">
      <c r="B553" s="2"/>
    </row>
    <row r="554" spans="2:2" ht="15.75" customHeight="1" x14ac:dyDescent="0.35">
      <c r="B554" s="2"/>
    </row>
    <row r="555" spans="2:2" ht="15.75" customHeight="1" x14ac:dyDescent="0.35">
      <c r="B555" s="2"/>
    </row>
    <row r="556" spans="2:2" ht="15.75" customHeight="1" x14ac:dyDescent="0.35">
      <c r="B556" s="2"/>
    </row>
    <row r="557" spans="2:2" ht="15.75" customHeight="1" x14ac:dyDescent="0.35">
      <c r="B557" s="2"/>
    </row>
    <row r="558" spans="2:2" ht="15.75" customHeight="1" x14ac:dyDescent="0.35">
      <c r="B558" s="2"/>
    </row>
    <row r="559" spans="2:2" ht="15.75" customHeight="1" x14ac:dyDescent="0.35">
      <c r="B559" s="2"/>
    </row>
    <row r="560" spans="2:2" ht="15.75" customHeight="1" x14ac:dyDescent="0.35">
      <c r="B560" s="2"/>
    </row>
    <row r="561" spans="2:2" ht="15.75" customHeight="1" x14ac:dyDescent="0.35">
      <c r="B561" s="2"/>
    </row>
    <row r="562" spans="2:2" ht="15.75" customHeight="1" x14ac:dyDescent="0.35">
      <c r="B562" s="2"/>
    </row>
    <row r="563" spans="2:2" ht="15.75" customHeight="1" x14ac:dyDescent="0.35">
      <c r="B563" s="2"/>
    </row>
    <row r="564" spans="2:2" ht="15.75" customHeight="1" x14ac:dyDescent="0.35">
      <c r="B564" s="2"/>
    </row>
    <row r="565" spans="2:2" ht="15.75" customHeight="1" x14ac:dyDescent="0.35">
      <c r="B565" s="2"/>
    </row>
    <row r="566" spans="2:2" ht="15.75" customHeight="1" x14ac:dyDescent="0.35">
      <c r="B566" s="2"/>
    </row>
    <row r="567" spans="2:2" ht="15.75" customHeight="1" x14ac:dyDescent="0.35">
      <c r="B567" s="2"/>
    </row>
    <row r="568" spans="2:2" ht="15.75" customHeight="1" x14ac:dyDescent="0.35">
      <c r="B568" s="2"/>
    </row>
    <row r="569" spans="2:2" ht="15.75" customHeight="1" x14ac:dyDescent="0.35">
      <c r="B569" s="2"/>
    </row>
    <row r="570" spans="2:2" ht="15.75" customHeight="1" x14ac:dyDescent="0.35">
      <c r="B570" s="2"/>
    </row>
    <row r="571" spans="2:2" ht="15.75" customHeight="1" x14ac:dyDescent="0.35">
      <c r="B571" s="2"/>
    </row>
    <row r="572" spans="2:2" ht="15.75" customHeight="1" x14ac:dyDescent="0.35">
      <c r="B572" s="2"/>
    </row>
    <row r="573" spans="2:2" ht="15.75" customHeight="1" x14ac:dyDescent="0.35">
      <c r="B573" s="2"/>
    </row>
    <row r="574" spans="2:2" ht="15.75" customHeight="1" x14ac:dyDescent="0.35">
      <c r="B574" s="2"/>
    </row>
    <row r="575" spans="2:2" ht="15.75" customHeight="1" x14ac:dyDescent="0.35">
      <c r="B575" s="2"/>
    </row>
    <row r="576" spans="2:2" ht="15.75" customHeight="1" x14ac:dyDescent="0.35">
      <c r="B576" s="2"/>
    </row>
    <row r="577" spans="2:2" ht="15.75" customHeight="1" x14ac:dyDescent="0.35">
      <c r="B577" s="2"/>
    </row>
    <row r="578" spans="2:2" ht="15.75" customHeight="1" x14ac:dyDescent="0.35">
      <c r="B578" s="2"/>
    </row>
    <row r="579" spans="2:2" ht="15.75" customHeight="1" x14ac:dyDescent="0.35">
      <c r="B579" s="2"/>
    </row>
    <row r="580" spans="2:2" ht="15.75" customHeight="1" x14ac:dyDescent="0.35">
      <c r="B580" s="2"/>
    </row>
    <row r="581" spans="2:2" ht="15.75" customHeight="1" x14ac:dyDescent="0.35">
      <c r="B581" s="2"/>
    </row>
    <row r="582" spans="2:2" ht="15.75" customHeight="1" x14ac:dyDescent="0.35">
      <c r="B582" s="2"/>
    </row>
    <row r="583" spans="2:2" ht="15.75" customHeight="1" x14ac:dyDescent="0.35">
      <c r="B583" s="2"/>
    </row>
    <row r="584" spans="2:2" ht="15.75" customHeight="1" x14ac:dyDescent="0.35">
      <c r="B584" s="2"/>
    </row>
    <row r="585" spans="2:2" ht="15.75" customHeight="1" x14ac:dyDescent="0.35">
      <c r="B585" s="2"/>
    </row>
    <row r="586" spans="2:2" ht="15.75" customHeight="1" x14ac:dyDescent="0.35">
      <c r="B586" s="2"/>
    </row>
    <row r="587" spans="2:2" ht="15.75" customHeight="1" x14ac:dyDescent="0.35">
      <c r="B587" s="2"/>
    </row>
    <row r="588" spans="2:2" ht="15.75" customHeight="1" x14ac:dyDescent="0.35">
      <c r="B588" s="2"/>
    </row>
    <row r="589" spans="2:2" ht="15.75" customHeight="1" x14ac:dyDescent="0.35">
      <c r="B589" s="2"/>
    </row>
    <row r="590" spans="2:2" ht="15.75" customHeight="1" x14ac:dyDescent="0.35">
      <c r="B590" s="2"/>
    </row>
    <row r="591" spans="2:2" ht="15.75" customHeight="1" x14ac:dyDescent="0.35">
      <c r="B591" s="2"/>
    </row>
    <row r="592" spans="2:2" ht="15.75" customHeight="1" x14ac:dyDescent="0.35">
      <c r="B592" s="2"/>
    </row>
    <row r="593" spans="2:2" ht="15.75" customHeight="1" x14ac:dyDescent="0.35">
      <c r="B593" s="2"/>
    </row>
    <row r="594" spans="2:2" ht="15.75" customHeight="1" x14ac:dyDescent="0.35">
      <c r="B594" s="2"/>
    </row>
    <row r="595" spans="2:2" ht="15.75" customHeight="1" x14ac:dyDescent="0.35">
      <c r="B595" s="2"/>
    </row>
    <row r="596" spans="2:2" ht="15.75" customHeight="1" x14ac:dyDescent="0.35">
      <c r="B596" s="2"/>
    </row>
    <row r="597" spans="2:2" ht="15.75" customHeight="1" x14ac:dyDescent="0.35">
      <c r="B597" s="2"/>
    </row>
    <row r="598" spans="2:2" ht="15.75" customHeight="1" x14ac:dyDescent="0.35">
      <c r="B598" s="2"/>
    </row>
    <row r="599" spans="2:2" ht="15.75" customHeight="1" x14ac:dyDescent="0.35">
      <c r="B599" s="2"/>
    </row>
    <row r="600" spans="2:2" ht="15.75" customHeight="1" x14ac:dyDescent="0.35">
      <c r="B600" s="2"/>
    </row>
    <row r="601" spans="2:2" ht="15.75" customHeight="1" x14ac:dyDescent="0.35">
      <c r="B601" s="2"/>
    </row>
    <row r="602" spans="2:2" ht="15.75" customHeight="1" x14ac:dyDescent="0.35">
      <c r="B602" s="2"/>
    </row>
    <row r="603" spans="2:2" ht="15.75" customHeight="1" x14ac:dyDescent="0.35">
      <c r="B603" s="2"/>
    </row>
    <row r="604" spans="2:2" ht="15.75" customHeight="1" x14ac:dyDescent="0.35">
      <c r="B604" s="2"/>
    </row>
    <row r="605" spans="2:2" ht="15.75" customHeight="1" x14ac:dyDescent="0.35">
      <c r="B605" s="2"/>
    </row>
    <row r="606" spans="2:2" ht="15.75" customHeight="1" x14ac:dyDescent="0.35">
      <c r="B606" s="2"/>
    </row>
    <row r="607" spans="2:2" ht="15.75" customHeight="1" x14ac:dyDescent="0.35">
      <c r="B607" s="2"/>
    </row>
    <row r="608" spans="2:2" ht="15.75" customHeight="1" x14ac:dyDescent="0.35">
      <c r="B608" s="2"/>
    </row>
    <row r="609" spans="2:2" ht="15.75" customHeight="1" x14ac:dyDescent="0.35">
      <c r="B609" s="2"/>
    </row>
    <row r="610" spans="2:2" ht="15.75" customHeight="1" x14ac:dyDescent="0.35">
      <c r="B610" s="2"/>
    </row>
    <row r="611" spans="2:2" ht="15.75" customHeight="1" x14ac:dyDescent="0.35">
      <c r="B611" s="2"/>
    </row>
    <row r="612" spans="2:2" ht="15.75" customHeight="1" x14ac:dyDescent="0.35">
      <c r="B612" s="2"/>
    </row>
    <row r="613" spans="2:2" ht="15.75" customHeight="1" x14ac:dyDescent="0.35">
      <c r="B613" s="2"/>
    </row>
    <row r="614" spans="2:2" ht="15.75" customHeight="1" x14ac:dyDescent="0.35">
      <c r="B614" s="2"/>
    </row>
    <row r="615" spans="2:2" ht="15.75" customHeight="1" x14ac:dyDescent="0.35">
      <c r="B615" s="2"/>
    </row>
    <row r="616" spans="2:2" ht="15.75" customHeight="1" x14ac:dyDescent="0.35">
      <c r="B616" s="2"/>
    </row>
    <row r="617" spans="2:2" ht="15.75" customHeight="1" x14ac:dyDescent="0.35">
      <c r="B617" s="2"/>
    </row>
    <row r="618" spans="2:2" ht="15.75" customHeight="1" x14ac:dyDescent="0.35">
      <c r="B618" s="2"/>
    </row>
    <row r="619" spans="2:2" ht="15.75" customHeight="1" x14ac:dyDescent="0.35">
      <c r="B619" s="2"/>
    </row>
    <row r="620" spans="2:2" ht="15.75" customHeight="1" x14ac:dyDescent="0.35">
      <c r="B620" s="2"/>
    </row>
    <row r="621" spans="2:2" ht="15.75" customHeight="1" x14ac:dyDescent="0.35">
      <c r="B621" s="2"/>
    </row>
    <row r="622" spans="2:2" ht="15.75" customHeight="1" x14ac:dyDescent="0.35">
      <c r="B622" s="2"/>
    </row>
    <row r="623" spans="2:2" ht="15.75" customHeight="1" x14ac:dyDescent="0.35">
      <c r="B623" s="2"/>
    </row>
    <row r="624" spans="2:2" ht="15.75" customHeight="1" x14ac:dyDescent="0.35">
      <c r="B624" s="2"/>
    </row>
    <row r="625" spans="2:2" ht="15.75" customHeight="1" x14ac:dyDescent="0.35">
      <c r="B625" s="2"/>
    </row>
    <row r="626" spans="2:2" ht="15.75" customHeight="1" x14ac:dyDescent="0.35">
      <c r="B626" s="2"/>
    </row>
    <row r="627" spans="2:2" ht="15.75" customHeight="1" x14ac:dyDescent="0.35">
      <c r="B627" s="2"/>
    </row>
    <row r="628" spans="2:2" ht="15.75" customHeight="1" x14ac:dyDescent="0.35">
      <c r="B628" s="2"/>
    </row>
    <row r="629" spans="2:2" ht="15.75" customHeight="1" x14ac:dyDescent="0.35">
      <c r="B629" s="2"/>
    </row>
    <row r="630" spans="2:2" ht="15.75" customHeight="1" x14ac:dyDescent="0.35">
      <c r="B630" s="2"/>
    </row>
    <row r="631" spans="2:2" ht="15.75" customHeight="1" x14ac:dyDescent="0.35">
      <c r="B631" s="2"/>
    </row>
    <row r="632" spans="2:2" ht="15.75" customHeight="1" x14ac:dyDescent="0.35">
      <c r="B632" s="2"/>
    </row>
    <row r="633" spans="2:2" ht="15.75" customHeight="1" x14ac:dyDescent="0.35">
      <c r="B633" s="2"/>
    </row>
    <row r="634" spans="2:2" ht="15.75" customHeight="1" x14ac:dyDescent="0.35">
      <c r="B634" s="2"/>
    </row>
    <row r="635" spans="2:2" ht="15.75" customHeight="1" x14ac:dyDescent="0.35">
      <c r="B635" s="2"/>
    </row>
    <row r="636" spans="2:2" ht="15.75" customHeight="1" x14ac:dyDescent="0.35">
      <c r="B636" s="2"/>
    </row>
    <row r="637" spans="2:2" ht="15.75" customHeight="1" x14ac:dyDescent="0.35">
      <c r="B637" s="2"/>
    </row>
    <row r="638" spans="2:2" ht="15.75" customHeight="1" x14ac:dyDescent="0.35">
      <c r="B638" s="2"/>
    </row>
    <row r="639" spans="2:2" ht="15.75" customHeight="1" x14ac:dyDescent="0.35">
      <c r="B639" s="2"/>
    </row>
    <row r="640" spans="2:2" ht="15.75" customHeight="1" x14ac:dyDescent="0.35">
      <c r="B640" s="2"/>
    </row>
    <row r="641" spans="2:2" ht="15.75" customHeight="1" x14ac:dyDescent="0.35">
      <c r="B641" s="2"/>
    </row>
    <row r="642" spans="2:2" ht="15.75" customHeight="1" x14ac:dyDescent="0.35">
      <c r="B642" s="2"/>
    </row>
    <row r="643" spans="2:2" ht="15.75" customHeight="1" x14ac:dyDescent="0.35">
      <c r="B643" s="2"/>
    </row>
    <row r="644" spans="2:2" ht="15.75" customHeight="1" x14ac:dyDescent="0.35">
      <c r="B644" s="2"/>
    </row>
    <row r="645" spans="2:2" ht="15.75" customHeight="1" x14ac:dyDescent="0.35">
      <c r="B645" s="2"/>
    </row>
    <row r="646" spans="2:2" ht="15.75" customHeight="1" x14ac:dyDescent="0.35">
      <c r="B646" s="2"/>
    </row>
    <row r="647" spans="2:2" ht="15.75" customHeight="1" x14ac:dyDescent="0.35">
      <c r="B647" s="2"/>
    </row>
    <row r="648" spans="2:2" ht="15.75" customHeight="1" x14ac:dyDescent="0.35">
      <c r="B648" s="2"/>
    </row>
    <row r="649" spans="2:2" ht="15.75" customHeight="1" x14ac:dyDescent="0.35">
      <c r="B649" s="2"/>
    </row>
    <row r="650" spans="2:2" ht="15.75" customHeight="1" x14ac:dyDescent="0.35">
      <c r="B650" s="2"/>
    </row>
    <row r="651" spans="2:2" ht="15.75" customHeight="1" x14ac:dyDescent="0.35">
      <c r="B651" s="2"/>
    </row>
    <row r="652" spans="2:2" ht="15.75" customHeight="1" x14ac:dyDescent="0.35">
      <c r="B652" s="2"/>
    </row>
    <row r="653" spans="2:2" ht="15.75" customHeight="1" x14ac:dyDescent="0.35">
      <c r="B653" s="2"/>
    </row>
    <row r="654" spans="2:2" ht="15.75" customHeight="1" x14ac:dyDescent="0.35">
      <c r="B654" s="2"/>
    </row>
    <row r="655" spans="2:2" ht="15.75" customHeight="1" x14ac:dyDescent="0.35">
      <c r="B655" s="2"/>
    </row>
    <row r="656" spans="2:2" ht="15.75" customHeight="1" x14ac:dyDescent="0.35">
      <c r="B656" s="2"/>
    </row>
    <row r="657" spans="2:2" ht="15.75" customHeight="1" x14ac:dyDescent="0.35">
      <c r="B657" s="2"/>
    </row>
    <row r="658" spans="2:2" ht="15.75" customHeight="1" x14ac:dyDescent="0.35">
      <c r="B658" s="2"/>
    </row>
    <row r="659" spans="2:2" ht="15.75" customHeight="1" x14ac:dyDescent="0.35">
      <c r="B659" s="2"/>
    </row>
    <row r="660" spans="2:2" ht="15.75" customHeight="1" x14ac:dyDescent="0.35">
      <c r="B660" s="2"/>
    </row>
    <row r="661" spans="2:2" ht="15.75" customHeight="1" x14ac:dyDescent="0.35">
      <c r="B661" s="2"/>
    </row>
    <row r="662" spans="2:2" ht="15.75" customHeight="1" x14ac:dyDescent="0.35">
      <c r="B662" s="2"/>
    </row>
    <row r="663" spans="2:2" ht="15.75" customHeight="1" x14ac:dyDescent="0.35">
      <c r="B663" s="2"/>
    </row>
    <row r="664" spans="2:2" ht="15.75" customHeight="1" x14ac:dyDescent="0.35">
      <c r="B664" s="2"/>
    </row>
    <row r="665" spans="2:2" ht="15.75" customHeight="1" x14ac:dyDescent="0.35">
      <c r="B665" s="2"/>
    </row>
    <row r="666" spans="2:2" ht="15.75" customHeight="1" x14ac:dyDescent="0.35">
      <c r="B666" s="2"/>
    </row>
    <row r="667" spans="2:2" ht="15.75" customHeight="1" x14ac:dyDescent="0.35">
      <c r="B667" s="2"/>
    </row>
    <row r="668" spans="2:2" ht="15.75" customHeight="1" x14ac:dyDescent="0.35">
      <c r="B668" s="2"/>
    </row>
    <row r="669" spans="2:2" ht="15.75" customHeight="1" x14ac:dyDescent="0.35">
      <c r="B669" s="2"/>
    </row>
    <row r="670" spans="2:2" ht="15.75" customHeight="1" x14ac:dyDescent="0.35">
      <c r="B670" s="2"/>
    </row>
    <row r="671" spans="2:2" ht="15.75" customHeight="1" x14ac:dyDescent="0.35">
      <c r="B671" s="2"/>
    </row>
    <row r="672" spans="2:2" ht="15.75" customHeight="1" x14ac:dyDescent="0.35">
      <c r="B672" s="2"/>
    </row>
    <row r="673" spans="2:2" ht="15.75" customHeight="1" x14ac:dyDescent="0.35">
      <c r="B673" s="2"/>
    </row>
    <row r="674" spans="2:2" ht="15.75" customHeight="1" x14ac:dyDescent="0.35">
      <c r="B674" s="2"/>
    </row>
    <row r="675" spans="2:2" ht="15.75" customHeight="1" x14ac:dyDescent="0.35">
      <c r="B675" s="2"/>
    </row>
    <row r="676" spans="2:2" ht="15.75" customHeight="1" x14ac:dyDescent="0.35">
      <c r="B676" s="2"/>
    </row>
    <row r="677" spans="2:2" ht="15.75" customHeight="1" x14ac:dyDescent="0.35">
      <c r="B677" s="2"/>
    </row>
    <row r="678" spans="2:2" ht="15.75" customHeight="1" x14ac:dyDescent="0.35">
      <c r="B678" s="2"/>
    </row>
    <row r="679" spans="2:2" ht="15.75" customHeight="1" x14ac:dyDescent="0.35">
      <c r="B679" s="2"/>
    </row>
    <row r="680" spans="2:2" ht="15.75" customHeight="1" x14ac:dyDescent="0.35">
      <c r="B680" s="2"/>
    </row>
    <row r="681" spans="2:2" ht="15.75" customHeight="1" x14ac:dyDescent="0.35">
      <c r="B681" s="2"/>
    </row>
    <row r="682" spans="2:2" ht="15.75" customHeight="1" x14ac:dyDescent="0.35">
      <c r="B682" s="2"/>
    </row>
    <row r="683" spans="2:2" ht="15.75" customHeight="1" x14ac:dyDescent="0.35">
      <c r="B683" s="2"/>
    </row>
    <row r="684" spans="2:2" ht="15.75" customHeight="1" x14ac:dyDescent="0.35">
      <c r="B684" s="2"/>
    </row>
    <row r="685" spans="2:2" ht="15.75" customHeight="1" x14ac:dyDescent="0.35">
      <c r="B685" s="2"/>
    </row>
    <row r="686" spans="2:2" ht="15.75" customHeight="1" x14ac:dyDescent="0.35">
      <c r="B686" s="2"/>
    </row>
    <row r="687" spans="2:2" ht="15.75" customHeight="1" x14ac:dyDescent="0.35">
      <c r="B687" s="2"/>
    </row>
    <row r="688" spans="2:2" ht="15.75" customHeight="1" x14ac:dyDescent="0.35">
      <c r="B688" s="2"/>
    </row>
    <row r="689" spans="2:2" ht="15.75" customHeight="1" x14ac:dyDescent="0.35">
      <c r="B689" s="2"/>
    </row>
    <row r="690" spans="2:2" ht="15.75" customHeight="1" x14ac:dyDescent="0.35">
      <c r="B690" s="2"/>
    </row>
    <row r="691" spans="2:2" ht="15.75" customHeight="1" x14ac:dyDescent="0.35">
      <c r="B691" s="2"/>
    </row>
    <row r="692" spans="2:2" ht="15.75" customHeight="1" x14ac:dyDescent="0.35">
      <c r="B692" s="2"/>
    </row>
    <row r="693" spans="2:2" ht="15.75" customHeight="1" x14ac:dyDescent="0.35">
      <c r="B693" s="2"/>
    </row>
    <row r="694" spans="2:2" ht="15.75" customHeight="1" x14ac:dyDescent="0.35">
      <c r="B694" s="2"/>
    </row>
    <row r="695" spans="2:2" ht="15.75" customHeight="1" x14ac:dyDescent="0.35">
      <c r="B695" s="2"/>
    </row>
    <row r="696" spans="2:2" ht="15.75" customHeight="1" x14ac:dyDescent="0.35">
      <c r="B696" s="2"/>
    </row>
    <row r="697" spans="2:2" ht="15.75" customHeight="1" x14ac:dyDescent="0.35">
      <c r="B697" s="2"/>
    </row>
    <row r="698" spans="2:2" ht="15.75" customHeight="1" x14ac:dyDescent="0.35">
      <c r="B698" s="2"/>
    </row>
    <row r="699" spans="2:2" ht="15.75" customHeight="1" x14ac:dyDescent="0.35">
      <c r="B699" s="2"/>
    </row>
    <row r="700" spans="2:2" ht="15.75" customHeight="1" x14ac:dyDescent="0.35">
      <c r="B700" s="2"/>
    </row>
    <row r="701" spans="2:2" ht="15.75" customHeight="1" x14ac:dyDescent="0.35">
      <c r="B701" s="2"/>
    </row>
    <row r="702" spans="2:2" ht="15.75" customHeight="1" x14ac:dyDescent="0.35">
      <c r="B702" s="2"/>
    </row>
    <row r="703" spans="2:2" ht="15.75" customHeight="1" x14ac:dyDescent="0.35">
      <c r="B703" s="2"/>
    </row>
    <row r="704" spans="2:2" ht="15.75" customHeight="1" x14ac:dyDescent="0.35">
      <c r="B704" s="2"/>
    </row>
    <row r="705" spans="2:2" ht="15.75" customHeight="1" x14ac:dyDescent="0.35">
      <c r="B705" s="2"/>
    </row>
    <row r="706" spans="2:2" ht="15.75" customHeight="1" x14ac:dyDescent="0.35">
      <c r="B706" s="2"/>
    </row>
    <row r="707" spans="2:2" ht="15.75" customHeight="1" x14ac:dyDescent="0.35">
      <c r="B707" s="2"/>
    </row>
    <row r="708" spans="2:2" ht="15.75" customHeight="1" x14ac:dyDescent="0.35">
      <c r="B708" s="2"/>
    </row>
    <row r="709" spans="2:2" ht="15.75" customHeight="1" x14ac:dyDescent="0.35">
      <c r="B709" s="2"/>
    </row>
    <row r="710" spans="2:2" ht="15.75" customHeight="1" x14ac:dyDescent="0.35">
      <c r="B710" s="2"/>
    </row>
    <row r="711" spans="2:2" ht="15.75" customHeight="1" x14ac:dyDescent="0.35">
      <c r="B711" s="2"/>
    </row>
    <row r="712" spans="2:2" ht="15.75" customHeight="1" x14ac:dyDescent="0.35">
      <c r="B712" s="2"/>
    </row>
    <row r="713" spans="2:2" ht="15.75" customHeight="1" x14ac:dyDescent="0.35">
      <c r="B713" s="2"/>
    </row>
    <row r="714" spans="2:2" ht="15.75" customHeight="1" x14ac:dyDescent="0.35">
      <c r="B714" s="2"/>
    </row>
    <row r="715" spans="2:2" ht="15.75" customHeight="1" x14ac:dyDescent="0.35">
      <c r="B715" s="2"/>
    </row>
    <row r="716" spans="2:2" ht="15.75" customHeight="1" x14ac:dyDescent="0.35">
      <c r="B716" s="2"/>
    </row>
    <row r="717" spans="2:2" ht="15.75" customHeight="1" x14ac:dyDescent="0.35">
      <c r="B717" s="2"/>
    </row>
    <row r="718" spans="2:2" ht="15.75" customHeight="1" x14ac:dyDescent="0.35">
      <c r="B718" s="2"/>
    </row>
    <row r="719" spans="2:2" ht="15.75" customHeight="1" x14ac:dyDescent="0.35">
      <c r="B719" s="2"/>
    </row>
    <row r="720" spans="2:2" ht="15.75" customHeight="1" x14ac:dyDescent="0.35">
      <c r="B720" s="2"/>
    </row>
    <row r="721" spans="2:2" ht="15.75" customHeight="1" x14ac:dyDescent="0.35">
      <c r="B721" s="2"/>
    </row>
    <row r="722" spans="2:2" ht="15.75" customHeight="1" x14ac:dyDescent="0.35">
      <c r="B722" s="2"/>
    </row>
    <row r="723" spans="2:2" ht="15.75" customHeight="1" x14ac:dyDescent="0.35">
      <c r="B723" s="2"/>
    </row>
    <row r="724" spans="2:2" ht="15.75" customHeight="1" x14ac:dyDescent="0.35">
      <c r="B724" s="2"/>
    </row>
    <row r="725" spans="2:2" ht="15.75" customHeight="1" x14ac:dyDescent="0.35">
      <c r="B725" s="2"/>
    </row>
    <row r="726" spans="2:2" ht="15.75" customHeight="1" x14ac:dyDescent="0.35">
      <c r="B726" s="2"/>
    </row>
    <row r="727" spans="2:2" ht="15.75" customHeight="1" x14ac:dyDescent="0.35">
      <c r="B727" s="2"/>
    </row>
    <row r="728" spans="2:2" ht="15.75" customHeight="1" x14ac:dyDescent="0.35">
      <c r="B728" s="2"/>
    </row>
    <row r="729" spans="2:2" ht="15.75" customHeight="1" x14ac:dyDescent="0.35">
      <c r="B729" s="2"/>
    </row>
    <row r="730" spans="2:2" ht="15.75" customHeight="1" x14ac:dyDescent="0.35">
      <c r="B730" s="2"/>
    </row>
    <row r="731" spans="2:2" ht="15.75" customHeight="1" x14ac:dyDescent="0.35">
      <c r="B731" s="2"/>
    </row>
    <row r="732" spans="2:2" ht="15.75" customHeight="1" x14ac:dyDescent="0.35">
      <c r="B732" s="2"/>
    </row>
    <row r="733" spans="2:2" ht="15.75" customHeight="1" x14ac:dyDescent="0.35">
      <c r="B733" s="2"/>
    </row>
    <row r="734" spans="2:2" ht="15.75" customHeight="1" x14ac:dyDescent="0.35">
      <c r="B734" s="2"/>
    </row>
    <row r="735" spans="2:2" ht="15.75" customHeight="1" x14ac:dyDescent="0.35">
      <c r="B735" s="2"/>
    </row>
    <row r="736" spans="2:2" ht="15.75" customHeight="1" x14ac:dyDescent="0.35">
      <c r="B736" s="2"/>
    </row>
    <row r="737" spans="2:2" ht="15.75" customHeight="1" x14ac:dyDescent="0.35">
      <c r="B737" s="2"/>
    </row>
    <row r="738" spans="2:2" ht="15.75" customHeight="1" x14ac:dyDescent="0.35">
      <c r="B738" s="2"/>
    </row>
    <row r="739" spans="2:2" ht="15.75" customHeight="1" x14ac:dyDescent="0.35">
      <c r="B739" s="2"/>
    </row>
    <row r="740" spans="2:2" ht="15.75" customHeight="1" x14ac:dyDescent="0.35">
      <c r="B740" s="2"/>
    </row>
    <row r="741" spans="2:2" ht="15.75" customHeight="1" x14ac:dyDescent="0.35">
      <c r="B741" s="2"/>
    </row>
    <row r="742" spans="2:2" ht="15.75" customHeight="1" x14ac:dyDescent="0.35">
      <c r="B742" s="2"/>
    </row>
    <row r="743" spans="2:2" ht="15.75" customHeight="1" x14ac:dyDescent="0.35">
      <c r="B743" s="2"/>
    </row>
    <row r="744" spans="2:2" ht="15.75" customHeight="1" x14ac:dyDescent="0.35">
      <c r="B744" s="2"/>
    </row>
    <row r="745" spans="2:2" ht="15.75" customHeight="1" x14ac:dyDescent="0.35">
      <c r="B745" s="2"/>
    </row>
    <row r="746" spans="2:2" ht="15.75" customHeight="1" x14ac:dyDescent="0.35">
      <c r="B746" s="2"/>
    </row>
    <row r="747" spans="2:2" ht="15.75" customHeight="1" x14ac:dyDescent="0.35">
      <c r="B747" s="2"/>
    </row>
    <row r="748" spans="2:2" ht="15.75" customHeight="1" x14ac:dyDescent="0.35">
      <c r="B748" s="2"/>
    </row>
    <row r="749" spans="2:2" ht="15.75" customHeight="1" x14ac:dyDescent="0.35">
      <c r="B749" s="2"/>
    </row>
    <row r="750" spans="2:2" ht="15.75" customHeight="1" x14ac:dyDescent="0.35">
      <c r="B750" s="2"/>
    </row>
    <row r="751" spans="2:2" ht="15.75" customHeight="1" x14ac:dyDescent="0.35">
      <c r="B751" s="2"/>
    </row>
    <row r="752" spans="2:2" ht="15.75" customHeight="1" x14ac:dyDescent="0.35">
      <c r="B752" s="2"/>
    </row>
    <row r="753" spans="2:2" ht="15.75" customHeight="1" x14ac:dyDescent="0.35">
      <c r="B753" s="2"/>
    </row>
    <row r="754" spans="2:2" ht="15.75" customHeight="1" x14ac:dyDescent="0.35">
      <c r="B754" s="2"/>
    </row>
    <row r="755" spans="2:2" ht="15.75" customHeight="1" x14ac:dyDescent="0.35">
      <c r="B755" s="2"/>
    </row>
    <row r="756" spans="2:2" ht="15.75" customHeight="1" x14ac:dyDescent="0.35">
      <c r="B756" s="2"/>
    </row>
    <row r="757" spans="2:2" ht="15.75" customHeight="1" x14ac:dyDescent="0.35">
      <c r="B757" s="2"/>
    </row>
    <row r="758" spans="2:2" ht="15.75" customHeight="1" x14ac:dyDescent="0.35">
      <c r="B758" s="2"/>
    </row>
    <row r="759" spans="2:2" ht="15.75" customHeight="1" x14ac:dyDescent="0.35">
      <c r="B759" s="2"/>
    </row>
    <row r="760" spans="2:2" ht="15.75" customHeight="1" x14ac:dyDescent="0.35">
      <c r="B760" s="2"/>
    </row>
    <row r="761" spans="2:2" ht="15.75" customHeight="1" x14ac:dyDescent="0.35">
      <c r="B761" s="2"/>
    </row>
    <row r="762" spans="2:2" ht="15.75" customHeight="1" x14ac:dyDescent="0.35">
      <c r="B762" s="2"/>
    </row>
    <row r="763" spans="2:2" ht="15.75" customHeight="1" x14ac:dyDescent="0.35">
      <c r="B763" s="2"/>
    </row>
    <row r="764" spans="2:2" ht="15.75" customHeight="1" x14ac:dyDescent="0.35">
      <c r="B764" s="2"/>
    </row>
    <row r="765" spans="2:2" ht="15.75" customHeight="1" x14ac:dyDescent="0.35">
      <c r="B765" s="2"/>
    </row>
    <row r="766" spans="2:2" ht="15.75" customHeight="1" x14ac:dyDescent="0.35">
      <c r="B766" s="2"/>
    </row>
    <row r="767" spans="2:2" ht="15.75" customHeight="1" x14ac:dyDescent="0.35">
      <c r="B767" s="2"/>
    </row>
    <row r="768" spans="2:2" ht="15.75" customHeight="1" x14ac:dyDescent="0.35">
      <c r="B768" s="2"/>
    </row>
    <row r="769" spans="2:2" ht="15.75" customHeight="1" x14ac:dyDescent="0.35">
      <c r="B769" s="2"/>
    </row>
    <row r="770" spans="2:2" ht="15.75" customHeight="1" x14ac:dyDescent="0.35">
      <c r="B770" s="2"/>
    </row>
    <row r="771" spans="2:2" ht="15.75" customHeight="1" x14ac:dyDescent="0.35">
      <c r="B771" s="2"/>
    </row>
    <row r="772" spans="2:2" ht="15.75" customHeight="1" x14ac:dyDescent="0.35">
      <c r="B772" s="2"/>
    </row>
    <row r="773" spans="2:2" ht="15.75" customHeight="1" x14ac:dyDescent="0.35">
      <c r="B773" s="2"/>
    </row>
    <row r="774" spans="2:2" ht="15.75" customHeight="1" x14ac:dyDescent="0.35">
      <c r="B774" s="2"/>
    </row>
    <row r="775" spans="2:2" ht="15.75" customHeight="1" x14ac:dyDescent="0.35">
      <c r="B775" s="2"/>
    </row>
    <row r="776" spans="2:2" ht="15.75" customHeight="1" x14ac:dyDescent="0.35">
      <c r="B776" s="2"/>
    </row>
    <row r="777" spans="2:2" ht="15.75" customHeight="1" x14ac:dyDescent="0.35">
      <c r="B777" s="2"/>
    </row>
    <row r="778" spans="2:2" ht="15.75" customHeight="1" x14ac:dyDescent="0.35">
      <c r="B778" s="2"/>
    </row>
    <row r="779" spans="2:2" ht="15.75" customHeight="1" x14ac:dyDescent="0.35">
      <c r="B779" s="2"/>
    </row>
    <row r="780" spans="2:2" ht="15.75" customHeight="1" x14ac:dyDescent="0.35">
      <c r="B780" s="2"/>
    </row>
    <row r="781" spans="2:2" ht="15.75" customHeight="1" x14ac:dyDescent="0.35">
      <c r="B781" s="2"/>
    </row>
    <row r="782" spans="2:2" ht="15.75" customHeight="1" x14ac:dyDescent="0.35">
      <c r="B782" s="2"/>
    </row>
    <row r="783" spans="2:2" ht="15.75" customHeight="1" x14ac:dyDescent="0.35">
      <c r="B783" s="2"/>
    </row>
    <row r="784" spans="2:2" ht="15.75" customHeight="1" x14ac:dyDescent="0.35">
      <c r="B784" s="2"/>
    </row>
    <row r="785" spans="2:2" ht="15.75" customHeight="1" x14ac:dyDescent="0.35">
      <c r="B785" s="2"/>
    </row>
    <row r="786" spans="2:2" ht="15.75" customHeight="1" x14ac:dyDescent="0.35">
      <c r="B786" s="2"/>
    </row>
    <row r="787" spans="2:2" ht="15.75" customHeight="1" x14ac:dyDescent="0.35">
      <c r="B787" s="2"/>
    </row>
    <row r="788" spans="2:2" ht="15.75" customHeight="1" x14ac:dyDescent="0.35">
      <c r="B788" s="2"/>
    </row>
    <row r="789" spans="2:2" ht="15.75" customHeight="1" x14ac:dyDescent="0.35">
      <c r="B789" s="2"/>
    </row>
    <row r="790" spans="2:2" ht="15.75" customHeight="1" x14ac:dyDescent="0.35">
      <c r="B790" s="2"/>
    </row>
    <row r="791" spans="2:2" ht="15.75" customHeight="1" x14ac:dyDescent="0.35">
      <c r="B791" s="2"/>
    </row>
    <row r="792" spans="2:2" ht="15.75" customHeight="1" x14ac:dyDescent="0.35">
      <c r="B792" s="2"/>
    </row>
    <row r="793" spans="2:2" ht="15.75" customHeight="1" x14ac:dyDescent="0.35">
      <c r="B793" s="2"/>
    </row>
    <row r="794" spans="2:2" ht="15.75" customHeight="1" x14ac:dyDescent="0.35">
      <c r="B794" s="2"/>
    </row>
    <row r="795" spans="2:2" ht="15.75" customHeight="1" x14ac:dyDescent="0.35">
      <c r="B795" s="2"/>
    </row>
    <row r="796" spans="2:2" ht="15.75" customHeight="1" x14ac:dyDescent="0.35">
      <c r="B796" s="2"/>
    </row>
    <row r="797" spans="2:2" ht="15.75" customHeight="1" x14ac:dyDescent="0.35">
      <c r="B797" s="2"/>
    </row>
    <row r="798" spans="2:2" ht="15.75" customHeight="1" x14ac:dyDescent="0.35">
      <c r="B798" s="2"/>
    </row>
    <row r="799" spans="2:2" ht="15.75" customHeight="1" x14ac:dyDescent="0.35">
      <c r="B799" s="2"/>
    </row>
    <row r="800" spans="2:2" ht="15.75" customHeight="1" x14ac:dyDescent="0.35">
      <c r="B800" s="2"/>
    </row>
    <row r="801" spans="2:2" ht="15.75" customHeight="1" x14ac:dyDescent="0.35">
      <c r="B801" s="2"/>
    </row>
    <row r="802" spans="2:2" ht="15.75" customHeight="1" x14ac:dyDescent="0.35">
      <c r="B802" s="2"/>
    </row>
    <row r="803" spans="2:2" ht="15.75" customHeight="1" x14ac:dyDescent="0.35">
      <c r="B803" s="2"/>
    </row>
    <row r="804" spans="2:2" ht="15.75" customHeight="1" x14ac:dyDescent="0.35">
      <c r="B804" s="2"/>
    </row>
    <row r="805" spans="2:2" ht="15.75" customHeight="1" x14ac:dyDescent="0.35">
      <c r="B805" s="2"/>
    </row>
    <row r="806" spans="2:2" ht="15.75" customHeight="1" x14ac:dyDescent="0.35">
      <c r="B806" s="2"/>
    </row>
    <row r="807" spans="2:2" ht="15.75" customHeight="1" x14ac:dyDescent="0.35">
      <c r="B807" s="2"/>
    </row>
    <row r="808" spans="2:2" ht="15.75" customHeight="1" x14ac:dyDescent="0.35">
      <c r="B808" s="2"/>
    </row>
    <row r="809" spans="2:2" ht="15.75" customHeight="1" x14ac:dyDescent="0.35">
      <c r="B809" s="2"/>
    </row>
    <row r="810" spans="2:2" ht="15.75" customHeight="1" x14ac:dyDescent="0.35">
      <c r="B810" s="2"/>
    </row>
    <row r="811" spans="2:2" ht="15.75" customHeight="1" x14ac:dyDescent="0.35">
      <c r="B811" s="2"/>
    </row>
    <row r="812" spans="2:2" ht="15.75" customHeight="1" x14ac:dyDescent="0.35">
      <c r="B812" s="2"/>
    </row>
    <row r="813" spans="2:2" ht="15.75" customHeight="1" x14ac:dyDescent="0.35">
      <c r="B813" s="2"/>
    </row>
    <row r="814" spans="2:2" ht="15.75" customHeight="1" x14ac:dyDescent="0.35">
      <c r="B814" s="2"/>
    </row>
    <row r="815" spans="2:2" ht="15.75" customHeight="1" x14ac:dyDescent="0.35">
      <c r="B815" s="2"/>
    </row>
    <row r="816" spans="2:2" ht="15.75" customHeight="1" x14ac:dyDescent="0.35">
      <c r="B816" s="2"/>
    </row>
    <row r="817" spans="2:2" ht="15.75" customHeight="1" x14ac:dyDescent="0.35">
      <c r="B817" s="2"/>
    </row>
    <row r="818" spans="2:2" ht="15.75" customHeight="1" x14ac:dyDescent="0.35">
      <c r="B818" s="2"/>
    </row>
    <row r="819" spans="2:2" ht="15.75" customHeight="1" x14ac:dyDescent="0.35">
      <c r="B819" s="2"/>
    </row>
    <row r="820" spans="2:2" ht="15.75" customHeight="1" x14ac:dyDescent="0.35">
      <c r="B820" s="2"/>
    </row>
    <row r="821" spans="2:2" ht="15.75" customHeight="1" x14ac:dyDescent="0.35">
      <c r="B821" s="2"/>
    </row>
    <row r="822" spans="2:2" ht="15.75" customHeight="1" x14ac:dyDescent="0.35">
      <c r="B822" s="2"/>
    </row>
    <row r="823" spans="2:2" ht="15.75" customHeight="1" x14ac:dyDescent="0.35">
      <c r="B823" s="2"/>
    </row>
    <row r="824" spans="2:2" ht="15.75" customHeight="1" x14ac:dyDescent="0.35">
      <c r="B824" s="2"/>
    </row>
    <row r="825" spans="2:2" ht="15.75" customHeight="1" x14ac:dyDescent="0.35">
      <c r="B825" s="2"/>
    </row>
    <row r="826" spans="2:2" ht="15.75" customHeight="1" x14ac:dyDescent="0.35">
      <c r="B826" s="2"/>
    </row>
    <row r="827" spans="2:2" ht="15.75" customHeight="1" x14ac:dyDescent="0.35">
      <c r="B827" s="2"/>
    </row>
    <row r="828" spans="2:2" ht="15.75" customHeight="1" x14ac:dyDescent="0.35">
      <c r="B828" s="2"/>
    </row>
    <row r="829" spans="2:2" ht="15.75" customHeight="1" x14ac:dyDescent="0.35">
      <c r="B829" s="2"/>
    </row>
    <row r="830" spans="2:2" ht="15.75" customHeight="1" x14ac:dyDescent="0.35">
      <c r="B830" s="2"/>
    </row>
    <row r="831" spans="2:2" ht="15.75" customHeight="1" x14ac:dyDescent="0.35">
      <c r="B831" s="2"/>
    </row>
    <row r="832" spans="2:2" ht="15.75" customHeight="1" x14ac:dyDescent="0.35">
      <c r="B832" s="2"/>
    </row>
    <row r="833" spans="2:2" ht="15.75" customHeight="1" x14ac:dyDescent="0.35">
      <c r="B833" s="2"/>
    </row>
    <row r="834" spans="2:2" ht="15.75" customHeight="1" x14ac:dyDescent="0.35">
      <c r="B834" s="2"/>
    </row>
    <row r="835" spans="2:2" ht="15.75" customHeight="1" x14ac:dyDescent="0.35">
      <c r="B835" s="2"/>
    </row>
    <row r="836" spans="2:2" ht="15.75" customHeight="1" x14ac:dyDescent="0.35">
      <c r="B836" s="2"/>
    </row>
    <row r="837" spans="2:2" ht="15.75" customHeight="1" x14ac:dyDescent="0.35">
      <c r="B837" s="2"/>
    </row>
    <row r="838" spans="2:2" ht="15.75" customHeight="1" x14ac:dyDescent="0.35">
      <c r="B838" s="2"/>
    </row>
    <row r="839" spans="2:2" ht="15.75" customHeight="1" x14ac:dyDescent="0.35">
      <c r="B839" s="2"/>
    </row>
    <row r="840" spans="2:2" ht="15.75" customHeight="1" x14ac:dyDescent="0.35">
      <c r="B840" s="2"/>
    </row>
    <row r="841" spans="2:2" ht="15.75" customHeight="1" x14ac:dyDescent="0.35">
      <c r="B841" s="2"/>
    </row>
    <row r="842" spans="2:2" ht="15.75" customHeight="1" x14ac:dyDescent="0.35">
      <c r="B842" s="2"/>
    </row>
    <row r="843" spans="2:2" ht="15.75" customHeight="1" x14ac:dyDescent="0.35">
      <c r="B843" s="2"/>
    </row>
    <row r="844" spans="2:2" ht="15.75" customHeight="1" x14ac:dyDescent="0.35">
      <c r="B844" s="2"/>
    </row>
    <row r="845" spans="2:2" ht="15.75" customHeight="1" x14ac:dyDescent="0.35">
      <c r="B845" s="2"/>
    </row>
    <row r="846" spans="2:2" ht="15.75" customHeight="1" x14ac:dyDescent="0.35">
      <c r="B846" s="2"/>
    </row>
    <row r="847" spans="2:2" ht="15.75" customHeight="1" x14ac:dyDescent="0.35">
      <c r="B847" s="2"/>
    </row>
    <row r="848" spans="2:2" ht="15.75" customHeight="1" x14ac:dyDescent="0.35">
      <c r="B848" s="2"/>
    </row>
    <row r="849" spans="2:2" ht="15.75" customHeight="1" x14ac:dyDescent="0.35">
      <c r="B849" s="2"/>
    </row>
    <row r="850" spans="2:2" ht="15.75" customHeight="1" x14ac:dyDescent="0.35">
      <c r="B850" s="2"/>
    </row>
    <row r="851" spans="2:2" ht="15.75" customHeight="1" x14ac:dyDescent="0.35">
      <c r="B851" s="2"/>
    </row>
    <row r="852" spans="2:2" ht="15.75" customHeight="1" x14ac:dyDescent="0.35">
      <c r="B852" s="2"/>
    </row>
    <row r="853" spans="2:2" ht="15.75" customHeight="1" x14ac:dyDescent="0.35">
      <c r="B853" s="2"/>
    </row>
    <row r="854" spans="2:2" ht="15.75" customHeight="1" x14ac:dyDescent="0.35">
      <c r="B854" s="2"/>
    </row>
    <row r="855" spans="2:2" ht="15.75" customHeight="1" x14ac:dyDescent="0.35">
      <c r="B855" s="2"/>
    </row>
    <row r="856" spans="2:2" ht="15.75" customHeight="1" x14ac:dyDescent="0.35">
      <c r="B856" s="2"/>
    </row>
    <row r="857" spans="2:2" ht="15.75" customHeight="1" x14ac:dyDescent="0.35">
      <c r="B857" s="2"/>
    </row>
    <row r="858" spans="2:2" ht="15.75" customHeight="1" x14ac:dyDescent="0.35">
      <c r="B858" s="2"/>
    </row>
    <row r="859" spans="2:2" ht="15.75" customHeight="1" x14ac:dyDescent="0.35">
      <c r="B859" s="2"/>
    </row>
    <row r="860" spans="2:2" ht="15.75" customHeight="1" x14ac:dyDescent="0.35">
      <c r="B860" s="2"/>
    </row>
    <row r="861" spans="2:2" ht="15.75" customHeight="1" x14ac:dyDescent="0.35">
      <c r="B861" s="2"/>
    </row>
    <row r="862" spans="2:2" ht="15.75" customHeight="1" x14ac:dyDescent="0.35">
      <c r="B862" s="2"/>
    </row>
    <row r="863" spans="2:2" ht="15.75" customHeight="1" x14ac:dyDescent="0.35">
      <c r="B863" s="2"/>
    </row>
    <row r="864" spans="2:2" ht="15.75" customHeight="1" x14ac:dyDescent="0.35">
      <c r="B864" s="2"/>
    </row>
    <row r="865" spans="2:2" ht="15.75" customHeight="1" x14ac:dyDescent="0.35">
      <c r="B865" s="2"/>
    </row>
    <row r="866" spans="2:2" ht="15.75" customHeight="1" x14ac:dyDescent="0.35">
      <c r="B866" s="2"/>
    </row>
    <row r="867" spans="2:2" ht="15.75" customHeight="1" x14ac:dyDescent="0.35">
      <c r="B867" s="2"/>
    </row>
    <row r="868" spans="2:2" ht="15.75" customHeight="1" x14ac:dyDescent="0.35">
      <c r="B868" s="2"/>
    </row>
    <row r="869" spans="2:2" ht="15.75" customHeight="1" x14ac:dyDescent="0.35">
      <c r="B869" s="2"/>
    </row>
    <row r="870" spans="2:2" ht="15.75" customHeight="1" x14ac:dyDescent="0.35">
      <c r="B870" s="2"/>
    </row>
    <row r="871" spans="2:2" ht="15.75" customHeight="1" x14ac:dyDescent="0.35">
      <c r="B871" s="2"/>
    </row>
    <row r="872" spans="2:2" ht="15.75" customHeight="1" x14ac:dyDescent="0.35">
      <c r="B872" s="2"/>
    </row>
    <row r="873" spans="2:2" ht="15.75" customHeight="1" x14ac:dyDescent="0.35">
      <c r="B873" s="2"/>
    </row>
    <row r="874" spans="2:2" ht="15.75" customHeight="1" x14ac:dyDescent="0.35">
      <c r="B874" s="2"/>
    </row>
    <row r="875" spans="2:2" ht="15.75" customHeight="1" x14ac:dyDescent="0.35">
      <c r="B875" s="2"/>
    </row>
    <row r="876" spans="2:2" ht="15.75" customHeight="1" x14ac:dyDescent="0.35">
      <c r="B876" s="2"/>
    </row>
    <row r="877" spans="2:2" ht="15.75" customHeight="1" x14ac:dyDescent="0.35">
      <c r="B877" s="2"/>
    </row>
    <row r="878" spans="2:2" ht="15.75" customHeight="1" x14ac:dyDescent="0.35">
      <c r="B878" s="2"/>
    </row>
    <row r="879" spans="2:2" ht="15.75" customHeight="1" x14ac:dyDescent="0.35">
      <c r="B879" s="2"/>
    </row>
    <row r="880" spans="2:2" ht="15.75" customHeight="1" x14ac:dyDescent="0.35">
      <c r="B880" s="2"/>
    </row>
    <row r="881" spans="2:2" ht="15.75" customHeight="1" x14ac:dyDescent="0.35">
      <c r="B881" s="2"/>
    </row>
    <row r="882" spans="2:2" ht="15.75" customHeight="1" x14ac:dyDescent="0.35">
      <c r="B882" s="2"/>
    </row>
    <row r="883" spans="2:2" ht="15.75" customHeight="1" x14ac:dyDescent="0.35">
      <c r="B883" s="2"/>
    </row>
    <row r="884" spans="2:2" ht="15.75" customHeight="1" x14ac:dyDescent="0.35">
      <c r="B884" s="2"/>
    </row>
    <row r="885" spans="2:2" ht="15.75" customHeight="1" x14ac:dyDescent="0.35">
      <c r="B885" s="2"/>
    </row>
    <row r="886" spans="2:2" ht="15.75" customHeight="1" x14ac:dyDescent="0.35">
      <c r="B886" s="2"/>
    </row>
    <row r="887" spans="2:2" ht="15.75" customHeight="1" x14ac:dyDescent="0.35">
      <c r="B887" s="2"/>
    </row>
    <row r="888" spans="2:2" ht="15.75" customHeight="1" x14ac:dyDescent="0.35">
      <c r="B888" s="2"/>
    </row>
    <row r="889" spans="2:2" ht="15.75" customHeight="1" x14ac:dyDescent="0.35">
      <c r="B889" s="2"/>
    </row>
    <row r="890" spans="2:2" ht="15.75" customHeight="1" x14ac:dyDescent="0.35">
      <c r="B890" s="2"/>
    </row>
    <row r="891" spans="2:2" ht="15.75" customHeight="1" x14ac:dyDescent="0.35">
      <c r="B891" s="2"/>
    </row>
    <row r="892" spans="2:2" ht="15.75" customHeight="1" x14ac:dyDescent="0.35">
      <c r="B892" s="2"/>
    </row>
    <row r="893" spans="2:2" ht="15.75" customHeight="1" x14ac:dyDescent="0.35">
      <c r="B893" s="2"/>
    </row>
    <row r="894" spans="2:2" ht="15.75" customHeight="1" x14ac:dyDescent="0.35">
      <c r="B894" s="2"/>
    </row>
    <row r="895" spans="2:2" ht="15.75" customHeight="1" x14ac:dyDescent="0.35">
      <c r="B895" s="2"/>
    </row>
    <row r="896" spans="2:2" ht="15.75" customHeight="1" x14ac:dyDescent="0.35">
      <c r="B896" s="2"/>
    </row>
    <row r="897" spans="2:2" ht="15.75" customHeight="1" x14ac:dyDescent="0.35">
      <c r="B897" s="2"/>
    </row>
    <row r="898" spans="2:2" ht="15.75" customHeight="1" x14ac:dyDescent="0.35">
      <c r="B898" s="2"/>
    </row>
    <row r="899" spans="2:2" ht="15.75" customHeight="1" x14ac:dyDescent="0.35">
      <c r="B899" s="2"/>
    </row>
    <row r="900" spans="2:2" ht="15.75" customHeight="1" x14ac:dyDescent="0.35">
      <c r="B900" s="2"/>
    </row>
    <row r="901" spans="2:2" ht="15.75" customHeight="1" x14ac:dyDescent="0.35">
      <c r="B901" s="2"/>
    </row>
    <row r="902" spans="2:2" ht="15.75" customHeight="1" x14ac:dyDescent="0.35">
      <c r="B902" s="2"/>
    </row>
    <row r="903" spans="2:2" ht="15.75" customHeight="1" x14ac:dyDescent="0.35">
      <c r="B903" s="2"/>
    </row>
    <row r="904" spans="2:2" ht="15.75" customHeight="1" x14ac:dyDescent="0.35">
      <c r="B904" s="2"/>
    </row>
    <row r="905" spans="2:2" ht="15.75" customHeight="1" x14ac:dyDescent="0.35">
      <c r="B905" s="2"/>
    </row>
    <row r="906" spans="2:2" ht="15.75" customHeight="1" x14ac:dyDescent="0.35">
      <c r="B906" s="2"/>
    </row>
    <row r="907" spans="2:2" ht="15.75" customHeight="1" x14ac:dyDescent="0.35">
      <c r="B907" s="2"/>
    </row>
    <row r="908" spans="2:2" ht="15.75" customHeight="1" x14ac:dyDescent="0.35">
      <c r="B908" s="2"/>
    </row>
    <row r="909" spans="2:2" ht="15.75" customHeight="1" x14ac:dyDescent="0.35">
      <c r="B909" s="2"/>
    </row>
    <row r="910" spans="2:2" ht="15.75" customHeight="1" x14ac:dyDescent="0.35">
      <c r="B910" s="2"/>
    </row>
    <row r="911" spans="2:2" ht="15.75" customHeight="1" x14ac:dyDescent="0.35">
      <c r="B911" s="2"/>
    </row>
    <row r="912" spans="2:2" ht="15.75" customHeight="1" x14ac:dyDescent="0.35">
      <c r="B912" s="2"/>
    </row>
    <row r="913" spans="2:2" ht="15.75" customHeight="1" x14ac:dyDescent="0.35">
      <c r="B913" s="2"/>
    </row>
    <row r="914" spans="2:2" ht="15.75" customHeight="1" x14ac:dyDescent="0.35">
      <c r="B914" s="2"/>
    </row>
    <row r="915" spans="2:2" ht="15.75" customHeight="1" x14ac:dyDescent="0.35">
      <c r="B915" s="2"/>
    </row>
    <row r="916" spans="2:2" ht="15.75" customHeight="1" x14ac:dyDescent="0.35">
      <c r="B916" s="2"/>
    </row>
    <row r="917" spans="2:2" ht="15.75" customHeight="1" x14ac:dyDescent="0.35">
      <c r="B917" s="2"/>
    </row>
    <row r="918" spans="2:2" ht="15.75" customHeight="1" x14ac:dyDescent="0.35">
      <c r="B918" s="2"/>
    </row>
    <row r="919" spans="2:2" ht="15.75" customHeight="1" x14ac:dyDescent="0.35">
      <c r="B919" s="2"/>
    </row>
    <row r="920" spans="2:2" ht="15.75" customHeight="1" x14ac:dyDescent="0.35">
      <c r="B920" s="2"/>
    </row>
    <row r="921" spans="2:2" ht="15.75" customHeight="1" x14ac:dyDescent="0.35">
      <c r="B921" s="2"/>
    </row>
    <row r="922" spans="2:2" ht="15.75" customHeight="1" x14ac:dyDescent="0.35">
      <c r="B922" s="2"/>
    </row>
    <row r="923" spans="2:2" ht="15.75" customHeight="1" x14ac:dyDescent="0.35">
      <c r="B923" s="2"/>
    </row>
    <row r="924" spans="2:2" ht="15.75" customHeight="1" x14ac:dyDescent="0.35">
      <c r="B924" s="2"/>
    </row>
    <row r="925" spans="2:2" ht="15.75" customHeight="1" x14ac:dyDescent="0.35">
      <c r="B925" s="2"/>
    </row>
    <row r="926" spans="2:2" ht="15.75" customHeight="1" x14ac:dyDescent="0.35">
      <c r="B926" s="2"/>
    </row>
    <row r="927" spans="2:2" ht="15.75" customHeight="1" x14ac:dyDescent="0.35">
      <c r="B927" s="2"/>
    </row>
    <row r="928" spans="2:2" ht="15.75" customHeight="1" x14ac:dyDescent="0.35">
      <c r="B928" s="2"/>
    </row>
    <row r="929" spans="2:2" ht="15.75" customHeight="1" x14ac:dyDescent="0.35">
      <c r="B929" s="2"/>
    </row>
    <row r="930" spans="2:2" ht="15.75" customHeight="1" x14ac:dyDescent="0.35">
      <c r="B930" s="2"/>
    </row>
    <row r="931" spans="2:2" ht="15.75" customHeight="1" x14ac:dyDescent="0.35">
      <c r="B931" s="2"/>
    </row>
    <row r="932" spans="2:2" ht="15.75" customHeight="1" x14ac:dyDescent="0.35">
      <c r="B932" s="2"/>
    </row>
    <row r="933" spans="2:2" ht="15.75" customHeight="1" x14ac:dyDescent="0.35">
      <c r="B933" s="2"/>
    </row>
    <row r="934" spans="2:2" ht="15.75" customHeight="1" x14ac:dyDescent="0.35">
      <c r="B934" s="2"/>
    </row>
    <row r="935" spans="2:2" ht="15.75" customHeight="1" x14ac:dyDescent="0.35">
      <c r="B935" s="2"/>
    </row>
    <row r="936" spans="2:2" ht="15.75" customHeight="1" x14ac:dyDescent="0.35">
      <c r="B936" s="2"/>
    </row>
    <row r="937" spans="2:2" ht="15.75" customHeight="1" x14ac:dyDescent="0.35">
      <c r="B937" s="2"/>
    </row>
    <row r="938" spans="2:2" ht="15.75" customHeight="1" x14ac:dyDescent="0.35">
      <c r="B938" s="2"/>
    </row>
    <row r="939" spans="2:2" ht="15.75" customHeight="1" x14ac:dyDescent="0.35">
      <c r="B939" s="2"/>
    </row>
    <row r="940" spans="2:2" ht="15.75" customHeight="1" x14ac:dyDescent="0.35">
      <c r="B940" s="2"/>
    </row>
    <row r="941" spans="2:2" ht="15.75" customHeight="1" x14ac:dyDescent="0.35">
      <c r="B941" s="2"/>
    </row>
    <row r="942" spans="2:2" ht="15.75" customHeight="1" x14ac:dyDescent="0.35">
      <c r="B942" s="2"/>
    </row>
    <row r="943" spans="2:2" ht="15.75" customHeight="1" x14ac:dyDescent="0.35">
      <c r="B943" s="2"/>
    </row>
    <row r="944" spans="2:2" ht="15.75" customHeight="1" x14ac:dyDescent="0.35">
      <c r="B944" s="2"/>
    </row>
    <row r="945" spans="2:2" ht="15.75" customHeight="1" x14ac:dyDescent="0.35">
      <c r="B945" s="2"/>
    </row>
    <row r="946" spans="2:2" ht="15.75" customHeight="1" x14ac:dyDescent="0.35">
      <c r="B946" s="2"/>
    </row>
    <row r="947" spans="2:2" ht="15.75" customHeight="1" x14ac:dyDescent="0.35">
      <c r="B947" s="2"/>
    </row>
    <row r="948" spans="2:2" ht="15.75" customHeight="1" x14ac:dyDescent="0.35">
      <c r="B948" s="2"/>
    </row>
    <row r="949" spans="2:2" ht="15.75" customHeight="1" x14ac:dyDescent="0.35">
      <c r="B949" s="2"/>
    </row>
    <row r="950" spans="2:2" ht="15.75" customHeight="1" x14ac:dyDescent="0.35">
      <c r="B950" s="2"/>
    </row>
    <row r="951" spans="2:2" ht="15.75" customHeight="1" x14ac:dyDescent="0.35">
      <c r="B951" s="2"/>
    </row>
    <row r="952" spans="2:2" ht="15.75" customHeight="1" x14ac:dyDescent="0.35">
      <c r="B952" s="2"/>
    </row>
    <row r="953" spans="2:2" ht="15.75" customHeight="1" x14ac:dyDescent="0.35">
      <c r="B953" s="2"/>
    </row>
    <row r="954" spans="2:2" ht="15.75" customHeight="1" x14ac:dyDescent="0.35">
      <c r="B954" s="2"/>
    </row>
    <row r="955" spans="2:2" ht="15.75" customHeight="1" x14ac:dyDescent="0.35">
      <c r="B955" s="2"/>
    </row>
    <row r="956" spans="2:2" ht="15.75" customHeight="1" x14ac:dyDescent="0.35">
      <c r="B956" s="2"/>
    </row>
    <row r="957" spans="2:2" ht="15.75" customHeight="1" x14ac:dyDescent="0.35">
      <c r="B957" s="2"/>
    </row>
    <row r="958" spans="2:2" ht="15.75" customHeight="1" x14ac:dyDescent="0.35">
      <c r="B958" s="2"/>
    </row>
    <row r="959" spans="2:2" ht="15.75" customHeight="1" x14ac:dyDescent="0.35">
      <c r="B959" s="2"/>
    </row>
    <row r="960" spans="2:2" ht="15.75" customHeight="1" x14ac:dyDescent="0.35">
      <c r="B960" s="2"/>
    </row>
    <row r="961" spans="2:2" ht="15.75" customHeight="1" x14ac:dyDescent="0.35">
      <c r="B961" s="2"/>
    </row>
    <row r="962" spans="2:2" ht="15.75" customHeight="1" x14ac:dyDescent="0.35">
      <c r="B962" s="2"/>
    </row>
    <row r="963" spans="2:2" ht="15.75" customHeight="1" x14ac:dyDescent="0.35">
      <c r="B963" s="2"/>
    </row>
    <row r="964" spans="2:2" ht="15.75" customHeight="1" x14ac:dyDescent="0.35">
      <c r="B964" s="2"/>
    </row>
    <row r="965" spans="2:2" ht="15.75" customHeight="1" x14ac:dyDescent="0.35">
      <c r="B965" s="2"/>
    </row>
    <row r="966" spans="2:2" ht="15.75" customHeight="1" x14ac:dyDescent="0.35">
      <c r="B966" s="2"/>
    </row>
    <row r="967" spans="2:2" ht="15.75" customHeight="1" x14ac:dyDescent="0.35">
      <c r="B967" s="2"/>
    </row>
    <row r="968" spans="2:2" ht="15.75" customHeight="1" x14ac:dyDescent="0.35">
      <c r="B968" s="2"/>
    </row>
    <row r="969" spans="2:2" ht="15.75" customHeight="1" x14ac:dyDescent="0.35">
      <c r="B969" s="2"/>
    </row>
    <row r="970" spans="2:2" ht="15.75" customHeight="1" x14ac:dyDescent="0.35">
      <c r="B970" s="2"/>
    </row>
    <row r="971" spans="2:2" ht="15.75" customHeight="1" x14ac:dyDescent="0.35">
      <c r="B971" s="2"/>
    </row>
    <row r="972" spans="2:2" ht="15.75" customHeight="1" x14ac:dyDescent="0.35">
      <c r="B972" s="2"/>
    </row>
    <row r="973" spans="2:2" ht="15.75" customHeight="1" x14ac:dyDescent="0.35">
      <c r="B973" s="2"/>
    </row>
    <row r="974" spans="2:2" ht="15.75" customHeight="1" x14ac:dyDescent="0.35">
      <c r="B974" s="2"/>
    </row>
    <row r="975" spans="2:2" ht="15.75" customHeight="1" x14ac:dyDescent="0.35">
      <c r="B975" s="2"/>
    </row>
    <row r="976" spans="2:2" ht="15.75" customHeight="1" x14ac:dyDescent="0.35">
      <c r="B976" s="2"/>
    </row>
    <row r="977" spans="2:2" ht="15.75" customHeight="1" x14ac:dyDescent="0.35">
      <c r="B977" s="2"/>
    </row>
    <row r="978" spans="2:2" ht="15.75" customHeight="1" x14ac:dyDescent="0.35">
      <c r="B978" s="2"/>
    </row>
    <row r="979" spans="2:2" ht="15.75" customHeight="1" x14ac:dyDescent="0.35">
      <c r="B979" s="2"/>
    </row>
    <row r="980" spans="2:2" ht="15.75" customHeight="1" x14ac:dyDescent="0.35">
      <c r="B980" s="2"/>
    </row>
    <row r="981" spans="2:2" ht="15.75" customHeight="1" x14ac:dyDescent="0.35">
      <c r="B981" s="2"/>
    </row>
    <row r="982" spans="2:2" ht="15.75" customHeight="1" x14ac:dyDescent="0.35">
      <c r="B982" s="2"/>
    </row>
    <row r="983" spans="2:2" ht="15.75" customHeight="1" x14ac:dyDescent="0.35">
      <c r="B983" s="2"/>
    </row>
    <row r="984" spans="2:2" ht="15.75" customHeight="1" x14ac:dyDescent="0.35">
      <c r="B984" s="2"/>
    </row>
    <row r="985" spans="2:2" ht="15.75" customHeight="1" x14ac:dyDescent="0.35">
      <c r="B985" s="2"/>
    </row>
    <row r="986" spans="2:2" ht="15.75" customHeight="1" x14ac:dyDescent="0.35">
      <c r="B986" s="2"/>
    </row>
    <row r="987" spans="2:2" ht="15.75" customHeight="1" x14ac:dyDescent="0.35">
      <c r="B987" s="2"/>
    </row>
    <row r="988" spans="2:2" ht="15.75" customHeight="1" x14ac:dyDescent="0.35">
      <c r="B988" s="2"/>
    </row>
    <row r="989" spans="2:2" ht="15.75" customHeight="1" x14ac:dyDescent="0.35">
      <c r="B989" s="2"/>
    </row>
    <row r="990" spans="2:2" ht="15.75" customHeight="1" x14ac:dyDescent="0.35">
      <c r="B990" s="2"/>
    </row>
    <row r="991" spans="2:2" ht="15.75" customHeight="1" x14ac:dyDescent="0.35">
      <c r="B991" s="2"/>
    </row>
    <row r="992" spans="2:2" ht="15.75" customHeight="1" x14ac:dyDescent="0.35">
      <c r="B992" s="2"/>
    </row>
    <row r="993" spans="2:2" ht="15.75" customHeight="1" x14ac:dyDescent="0.35">
      <c r="B993" s="2"/>
    </row>
    <row r="994" spans="2:2" ht="15.75" customHeight="1" x14ac:dyDescent="0.35">
      <c r="B994" s="2"/>
    </row>
    <row r="995" spans="2:2" ht="15.75" customHeight="1" x14ac:dyDescent="0.35">
      <c r="B995" s="2"/>
    </row>
    <row r="996" spans="2:2" ht="15.75" customHeight="1" x14ac:dyDescent="0.35">
      <c r="B996" s="2"/>
    </row>
    <row r="997" spans="2:2" ht="15.75" customHeight="1" x14ac:dyDescent="0.35">
      <c r="B997" s="2"/>
    </row>
    <row r="998" spans="2:2" ht="15.75" customHeight="1" x14ac:dyDescent="0.35">
      <c r="B998" s="2"/>
    </row>
    <row r="999" spans="2:2" ht="15.75" customHeight="1" x14ac:dyDescent="0.35">
      <c r="B999" s="2"/>
    </row>
    <row r="1000" spans="2:2" ht="15.75" customHeight="1" x14ac:dyDescent="0.35">
      <c r="B1000" s="2"/>
    </row>
    <row r="1001" spans="2:2" ht="15.75" customHeight="1" x14ac:dyDescent="0.35">
      <c r="B1001" s="2"/>
    </row>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H1001"/>
  <sheetViews>
    <sheetView workbookViewId="0"/>
  </sheetViews>
  <sheetFormatPr baseColWidth="10" defaultColWidth="12.58203125" defaultRowHeight="15" customHeight="1" x14ac:dyDescent="0.3"/>
  <cols>
    <col min="1" max="1" width="28.5" customWidth="1"/>
    <col min="2" max="2" width="10" customWidth="1"/>
    <col min="3" max="26" width="9.33203125" customWidth="1"/>
  </cols>
  <sheetData>
    <row r="1" spans="1:8" ht="14.5" x14ac:dyDescent="0.35">
      <c r="A1" s="1" t="s">
        <v>1</v>
      </c>
      <c r="B1" s="2"/>
    </row>
    <row r="2" spans="1:8" ht="14" x14ac:dyDescent="0.3">
      <c r="A2" s="3" t="s">
        <v>2</v>
      </c>
      <c r="B2" s="4" t="s">
        <v>3</v>
      </c>
      <c r="C2" s="6" t="s">
        <v>4</v>
      </c>
      <c r="D2" s="6" t="s">
        <v>5</v>
      </c>
      <c r="E2" s="6" t="s">
        <v>6</v>
      </c>
      <c r="F2" s="6" t="s">
        <v>7</v>
      </c>
      <c r="G2" s="6" t="s">
        <v>8</v>
      </c>
      <c r="H2" s="6" t="s">
        <v>9</v>
      </c>
    </row>
    <row r="3" spans="1:8" ht="20" x14ac:dyDescent="0.3">
      <c r="A3" s="7" t="s">
        <v>12</v>
      </c>
      <c r="B3" s="8">
        <v>4</v>
      </c>
      <c r="C3" s="10" t="s">
        <v>13</v>
      </c>
      <c r="D3" s="10"/>
      <c r="E3" s="10"/>
      <c r="F3" s="10"/>
      <c r="G3" s="10"/>
      <c r="H3" s="10"/>
    </row>
    <row r="4" spans="1:8" ht="20" x14ac:dyDescent="0.3">
      <c r="A4" s="3" t="s">
        <v>14</v>
      </c>
      <c r="B4" s="11">
        <v>7</v>
      </c>
      <c r="C4" s="12" t="s">
        <v>13</v>
      </c>
      <c r="D4" s="10"/>
      <c r="E4" s="10"/>
      <c r="F4" s="10"/>
      <c r="G4" s="10"/>
      <c r="H4" s="10"/>
    </row>
    <row r="5" spans="1:8" ht="20" x14ac:dyDescent="0.3">
      <c r="A5" s="3" t="s">
        <v>16</v>
      </c>
      <c r="B5" s="11">
        <v>4</v>
      </c>
      <c r="C5" s="13" t="s">
        <v>13</v>
      </c>
      <c r="D5" s="10"/>
      <c r="E5" s="10"/>
      <c r="F5" s="10"/>
      <c r="G5" s="10"/>
      <c r="H5" s="10"/>
    </row>
    <row r="6" spans="1:8" ht="18.75" customHeight="1" x14ac:dyDescent="0.3">
      <c r="A6" s="3" t="s">
        <v>19</v>
      </c>
      <c r="B6" s="11">
        <v>7</v>
      </c>
      <c r="C6" s="13"/>
      <c r="D6" s="10"/>
      <c r="E6" s="10"/>
      <c r="F6" s="10"/>
      <c r="G6" s="10"/>
      <c r="H6" s="10"/>
    </row>
    <row r="7" spans="1:8" ht="14" x14ac:dyDescent="0.3">
      <c r="A7" s="3" t="s">
        <v>21</v>
      </c>
      <c r="B7" s="11">
        <v>9</v>
      </c>
      <c r="C7" s="10"/>
      <c r="D7" s="10"/>
      <c r="E7" s="10"/>
      <c r="F7" s="10"/>
      <c r="G7" s="10"/>
      <c r="H7" s="10"/>
    </row>
    <row r="8" spans="1:8" ht="14" x14ac:dyDescent="0.3">
      <c r="A8" s="3" t="s">
        <v>23</v>
      </c>
      <c r="B8" s="11">
        <v>7</v>
      </c>
      <c r="C8" s="13" t="s">
        <v>13</v>
      </c>
      <c r="D8" s="10"/>
      <c r="E8" s="10"/>
      <c r="F8" s="10"/>
      <c r="G8" s="10"/>
      <c r="H8" s="10"/>
    </row>
    <row r="9" spans="1:8" ht="14" x14ac:dyDescent="0.3">
      <c r="A9" s="3" t="s">
        <v>25</v>
      </c>
      <c r="B9" s="11">
        <v>3</v>
      </c>
      <c r="C9" s="10"/>
      <c r="D9" s="10"/>
      <c r="E9" s="10"/>
      <c r="F9" s="10"/>
      <c r="G9" s="10"/>
      <c r="H9" s="10"/>
    </row>
    <row r="10" spans="1:8" ht="14" x14ac:dyDescent="0.3">
      <c r="A10" s="3" t="s">
        <v>28</v>
      </c>
      <c r="B10" s="11">
        <v>8</v>
      </c>
      <c r="C10" s="10"/>
      <c r="D10" s="10"/>
      <c r="E10" s="10"/>
      <c r="F10" s="10"/>
      <c r="G10" s="10"/>
      <c r="H10" s="10"/>
    </row>
    <row r="11" spans="1:8" ht="30" x14ac:dyDescent="0.3">
      <c r="A11" s="3" t="s">
        <v>30</v>
      </c>
      <c r="B11" s="11">
        <v>7</v>
      </c>
      <c r="C11" s="10"/>
      <c r="D11" s="10"/>
      <c r="E11" s="10"/>
      <c r="F11" s="10"/>
      <c r="G11" s="10"/>
      <c r="H11" s="10"/>
    </row>
    <row r="12" spans="1:8" ht="20" x14ac:dyDescent="0.3">
      <c r="A12" s="3" t="s">
        <v>32</v>
      </c>
      <c r="B12" s="11">
        <v>7</v>
      </c>
      <c r="C12" s="10"/>
      <c r="D12" s="10"/>
      <c r="E12" s="10"/>
      <c r="F12" s="10"/>
      <c r="G12" s="10"/>
      <c r="H12" s="10"/>
    </row>
    <row r="13" spans="1:8" ht="14" x14ac:dyDescent="0.3">
      <c r="A13" s="3" t="s">
        <v>31</v>
      </c>
      <c r="B13" s="11">
        <v>7</v>
      </c>
      <c r="C13" s="10"/>
      <c r="D13" s="10"/>
      <c r="E13" s="10"/>
      <c r="F13" s="10"/>
      <c r="G13" s="10"/>
      <c r="H13" s="10"/>
    </row>
    <row r="14" spans="1:8" ht="14" x14ac:dyDescent="0.3">
      <c r="A14" s="3" t="s">
        <v>35</v>
      </c>
      <c r="B14" s="11">
        <v>2</v>
      </c>
      <c r="C14" s="10"/>
      <c r="D14" s="10"/>
      <c r="E14" s="10"/>
      <c r="F14" s="10"/>
      <c r="G14" s="10"/>
      <c r="H14" s="10"/>
    </row>
    <row r="15" spans="1:8" ht="20" x14ac:dyDescent="0.3">
      <c r="A15" s="3" t="s">
        <v>34</v>
      </c>
      <c r="B15" s="11">
        <v>4</v>
      </c>
      <c r="C15" s="5"/>
      <c r="D15" s="5"/>
      <c r="E15" s="5"/>
      <c r="F15" s="5"/>
      <c r="G15" s="5"/>
      <c r="H15" s="5"/>
    </row>
    <row r="16" spans="1:8" ht="20" x14ac:dyDescent="0.3">
      <c r="A16" s="10" t="s">
        <v>36</v>
      </c>
      <c r="B16" s="14"/>
      <c r="C16" s="15" t="s">
        <v>38</v>
      </c>
      <c r="D16" s="16">
        <f>+SUMIF(D3:D15,"x",$B$3:$B$15)</f>
        <v>0</v>
      </c>
      <c r="E16" s="16">
        <f>+SUMIF(E3:E15,"x",$B$3:$B$15)</f>
        <v>0</v>
      </c>
      <c r="F16" s="16">
        <f>+SUMIF(F3:F15,"x",$B$3:$B$15)</f>
        <v>0</v>
      </c>
      <c r="G16" s="16">
        <f>+SUMIF(G3:G15,"x",$B$3:$B$15)</f>
        <v>0</v>
      </c>
      <c r="H16" s="16">
        <f>+SUMIF(H3:H15,"x",$B$3:$B$15)</f>
        <v>0</v>
      </c>
    </row>
    <row r="17" spans="1:8" ht="20" x14ac:dyDescent="0.3">
      <c r="A17" s="5" t="s">
        <v>39</v>
      </c>
      <c r="B17" s="14"/>
      <c r="C17" s="5"/>
      <c r="D17" s="5"/>
      <c r="E17" s="5"/>
      <c r="F17" s="5"/>
      <c r="G17" s="5"/>
      <c r="H17" s="5"/>
    </row>
    <row r="18" spans="1:8" ht="14.5" x14ac:dyDescent="0.35">
      <c r="B18" s="2"/>
    </row>
    <row r="19" spans="1:8" ht="14.5" x14ac:dyDescent="0.35">
      <c r="B19" s="2"/>
    </row>
    <row r="20" spans="1:8" ht="14.5" x14ac:dyDescent="0.35">
      <c r="B20" s="2"/>
    </row>
    <row r="21" spans="1:8" ht="14.5" x14ac:dyDescent="0.35">
      <c r="B21" s="2"/>
    </row>
    <row r="22" spans="1:8" ht="15.75" customHeight="1" x14ac:dyDescent="0.35">
      <c r="B22" s="2"/>
    </row>
    <row r="23" spans="1:8" ht="15.75" customHeight="1" x14ac:dyDescent="0.35">
      <c r="B23" s="2"/>
    </row>
    <row r="24" spans="1:8" ht="15.75" customHeight="1" x14ac:dyDescent="0.35">
      <c r="B24" s="2"/>
    </row>
    <row r="25" spans="1:8" ht="15.75" customHeight="1" x14ac:dyDescent="0.35">
      <c r="B25" s="2"/>
    </row>
    <row r="26" spans="1:8" ht="15.75" customHeight="1" x14ac:dyDescent="0.35">
      <c r="B26" s="2"/>
    </row>
    <row r="27" spans="1:8" ht="15.75" customHeight="1" x14ac:dyDescent="0.35">
      <c r="B27" s="2"/>
    </row>
    <row r="28" spans="1:8" ht="15.75" customHeight="1" x14ac:dyDescent="0.35">
      <c r="B28" s="2"/>
    </row>
    <row r="29" spans="1:8" ht="15.75" customHeight="1" x14ac:dyDescent="0.35">
      <c r="B29" s="2"/>
    </row>
    <row r="30" spans="1:8" ht="15.75" customHeight="1" x14ac:dyDescent="0.35">
      <c r="B30" s="2"/>
    </row>
    <row r="31" spans="1:8" ht="15.75" customHeight="1" x14ac:dyDescent="0.35">
      <c r="B31" s="2"/>
    </row>
    <row r="32" spans="1:8" ht="15.75" customHeight="1" x14ac:dyDescent="0.35">
      <c r="B32" s="2"/>
    </row>
    <row r="33" spans="2:2" ht="15.75" customHeight="1" x14ac:dyDescent="0.35">
      <c r="B33" s="2"/>
    </row>
    <row r="34" spans="2:2" ht="15.75" customHeight="1" x14ac:dyDescent="0.35">
      <c r="B34" s="2"/>
    </row>
    <row r="35" spans="2:2" ht="15.75" customHeight="1" x14ac:dyDescent="0.35">
      <c r="B35" s="2"/>
    </row>
    <row r="36" spans="2:2" ht="15.75" customHeight="1" x14ac:dyDescent="0.35">
      <c r="B36" s="2"/>
    </row>
    <row r="37" spans="2:2" ht="15.75" customHeight="1" x14ac:dyDescent="0.35">
      <c r="B37" s="2"/>
    </row>
    <row r="38" spans="2:2" ht="15.75" customHeight="1" x14ac:dyDescent="0.35">
      <c r="B38" s="2"/>
    </row>
    <row r="39" spans="2:2" ht="15.75" customHeight="1" x14ac:dyDescent="0.35">
      <c r="B39" s="2"/>
    </row>
    <row r="40" spans="2:2" ht="15.75" customHeight="1" x14ac:dyDescent="0.35">
      <c r="B40" s="2"/>
    </row>
    <row r="41" spans="2:2" ht="15.75" customHeight="1" x14ac:dyDescent="0.35">
      <c r="B41" s="2"/>
    </row>
    <row r="42" spans="2:2" ht="15.75" customHeight="1" x14ac:dyDescent="0.35">
      <c r="B42" s="2"/>
    </row>
    <row r="43" spans="2:2" ht="15.75" customHeight="1" x14ac:dyDescent="0.35">
      <c r="B43" s="2"/>
    </row>
    <row r="44" spans="2:2" ht="15.75" customHeight="1" x14ac:dyDescent="0.35">
      <c r="B44" s="2"/>
    </row>
    <row r="45" spans="2:2" ht="15.75" customHeight="1" x14ac:dyDescent="0.35">
      <c r="B45" s="2"/>
    </row>
    <row r="46" spans="2:2" ht="15.75" customHeight="1" x14ac:dyDescent="0.35">
      <c r="B46" s="2"/>
    </row>
    <row r="47" spans="2:2" ht="15.75" customHeight="1" x14ac:dyDescent="0.35">
      <c r="B47" s="2"/>
    </row>
    <row r="48" spans="2:2" ht="15.75" customHeight="1" x14ac:dyDescent="0.35">
      <c r="B48" s="2"/>
    </row>
    <row r="49" spans="2:2" ht="15.75" customHeight="1" x14ac:dyDescent="0.35">
      <c r="B49" s="2"/>
    </row>
    <row r="50" spans="2:2" ht="15.75" customHeight="1" x14ac:dyDescent="0.35">
      <c r="B50" s="2"/>
    </row>
    <row r="51" spans="2:2" ht="15.75" customHeight="1" x14ac:dyDescent="0.35">
      <c r="B51" s="2"/>
    </row>
    <row r="52" spans="2:2" ht="15.75" customHeight="1" x14ac:dyDescent="0.35">
      <c r="B52" s="2"/>
    </row>
    <row r="53" spans="2:2" ht="15.75" customHeight="1" x14ac:dyDescent="0.35">
      <c r="B53" s="2"/>
    </row>
    <row r="54" spans="2:2" ht="15.75" customHeight="1" x14ac:dyDescent="0.35">
      <c r="B54" s="2"/>
    </row>
    <row r="55" spans="2:2" ht="15.75" customHeight="1" x14ac:dyDescent="0.35">
      <c r="B55" s="2"/>
    </row>
    <row r="56" spans="2:2" ht="15.75" customHeight="1" x14ac:dyDescent="0.35">
      <c r="B56" s="2"/>
    </row>
    <row r="57" spans="2:2" ht="15.75" customHeight="1" x14ac:dyDescent="0.35">
      <c r="B57" s="2"/>
    </row>
    <row r="58" spans="2:2" ht="15.75" customHeight="1" x14ac:dyDescent="0.35">
      <c r="B58" s="2"/>
    </row>
    <row r="59" spans="2:2" ht="15.75" customHeight="1" x14ac:dyDescent="0.35">
      <c r="B59" s="2"/>
    </row>
    <row r="60" spans="2:2" ht="15.75" customHeight="1" x14ac:dyDescent="0.35">
      <c r="B60" s="2"/>
    </row>
    <row r="61" spans="2:2" ht="15.75" customHeight="1" x14ac:dyDescent="0.35">
      <c r="B61" s="2"/>
    </row>
    <row r="62" spans="2:2" ht="15.75" customHeight="1" x14ac:dyDescent="0.35">
      <c r="B62" s="2"/>
    </row>
    <row r="63" spans="2:2" ht="15.75" customHeight="1" x14ac:dyDescent="0.35">
      <c r="B63" s="2"/>
    </row>
    <row r="64" spans="2:2" ht="15.75" customHeight="1" x14ac:dyDescent="0.35">
      <c r="B64" s="2"/>
    </row>
    <row r="65" spans="2:2" ht="15.75" customHeight="1" x14ac:dyDescent="0.35">
      <c r="B65" s="2"/>
    </row>
    <row r="66" spans="2:2" ht="15.75" customHeight="1" x14ac:dyDescent="0.35">
      <c r="B66" s="2"/>
    </row>
    <row r="67" spans="2:2" ht="15.75" customHeight="1" x14ac:dyDescent="0.35">
      <c r="B67" s="2"/>
    </row>
    <row r="68" spans="2:2" ht="15.75" customHeight="1" x14ac:dyDescent="0.35">
      <c r="B68" s="2"/>
    </row>
    <row r="69" spans="2:2" ht="15.75" customHeight="1" x14ac:dyDescent="0.35">
      <c r="B69" s="2"/>
    </row>
    <row r="70" spans="2:2" ht="15.75" customHeight="1" x14ac:dyDescent="0.35">
      <c r="B70" s="2"/>
    </row>
    <row r="71" spans="2:2" ht="15.75" customHeight="1" x14ac:dyDescent="0.35">
      <c r="B71" s="2"/>
    </row>
    <row r="72" spans="2:2" ht="15.75" customHeight="1" x14ac:dyDescent="0.35">
      <c r="B72" s="2"/>
    </row>
    <row r="73" spans="2:2" ht="15.75" customHeight="1" x14ac:dyDescent="0.35">
      <c r="B73" s="2"/>
    </row>
    <row r="74" spans="2:2" ht="15.75" customHeight="1" x14ac:dyDescent="0.35">
      <c r="B74" s="2"/>
    </row>
    <row r="75" spans="2:2" ht="15.75" customHeight="1" x14ac:dyDescent="0.35">
      <c r="B75" s="2"/>
    </row>
    <row r="76" spans="2:2" ht="15.75" customHeight="1" x14ac:dyDescent="0.35">
      <c r="B76" s="2"/>
    </row>
    <row r="77" spans="2:2" ht="15.75" customHeight="1" x14ac:dyDescent="0.35">
      <c r="B77" s="2"/>
    </row>
    <row r="78" spans="2:2" ht="15.75" customHeight="1" x14ac:dyDescent="0.35">
      <c r="B78" s="2"/>
    </row>
    <row r="79" spans="2:2" ht="15.75" customHeight="1" x14ac:dyDescent="0.35">
      <c r="B79" s="2"/>
    </row>
    <row r="80" spans="2:2" ht="15.75" customHeight="1" x14ac:dyDescent="0.35">
      <c r="B80" s="2"/>
    </row>
    <row r="81" spans="2:2" ht="15.75" customHeight="1" x14ac:dyDescent="0.35">
      <c r="B81" s="2"/>
    </row>
    <row r="82" spans="2:2" ht="15.75" customHeight="1" x14ac:dyDescent="0.35">
      <c r="B82" s="2"/>
    </row>
    <row r="83" spans="2:2" ht="15.75" customHeight="1" x14ac:dyDescent="0.35">
      <c r="B83" s="2"/>
    </row>
    <row r="84" spans="2:2" ht="15.75" customHeight="1" x14ac:dyDescent="0.35">
      <c r="B84" s="2"/>
    </row>
    <row r="85" spans="2:2" ht="15.75" customHeight="1" x14ac:dyDescent="0.35">
      <c r="B85" s="2"/>
    </row>
    <row r="86" spans="2:2" ht="15.75" customHeight="1" x14ac:dyDescent="0.35">
      <c r="B86" s="2"/>
    </row>
    <row r="87" spans="2:2" ht="15.75" customHeight="1" x14ac:dyDescent="0.35">
      <c r="B87" s="2"/>
    </row>
    <row r="88" spans="2:2" ht="15.75" customHeight="1" x14ac:dyDescent="0.35">
      <c r="B88" s="2"/>
    </row>
    <row r="89" spans="2:2" ht="15.75" customHeight="1" x14ac:dyDescent="0.35">
      <c r="B89" s="2"/>
    </row>
    <row r="90" spans="2:2" ht="15.75" customHeight="1" x14ac:dyDescent="0.35">
      <c r="B90" s="2"/>
    </row>
    <row r="91" spans="2:2" ht="15.75" customHeight="1" x14ac:dyDescent="0.35">
      <c r="B91" s="2"/>
    </row>
    <row r="92" spans="2:2" ht="15.75" customHeight="1" x14ac:dyDescent="0.35">
      <c r="B92" s="2"/>
    </row>
    <row r="93" spans="2:2" ht="15.75" customHeight="1" x14ac:dyDescent="0.35">
      <c r="B93" s="2"/>
    </row>
    <row r="94" spans="2:2" ht="15.75" customHeight="1" x14ac:dyDescent="0.35">
      <c r="B94" s="2"/>
    </row>
    <row r="95" spans="2:2" ht="15.75" customHeight="1" x14ac:dyDescent="0.35">
      <c r="B95" s="2"/>
    </row>
    <row r="96" spans="2:2" ht="15.75" customHeight="1" x14ac:dyDescent="0.35">
      <c r="B96" s="2"/>
    </row>
    <row r="97" spans="2:2" ht="15.75" customHeight="1" x14ac:dyDescent="0.35">
      <c r="B97" s="2"/>
    </row>
    <row r="98" spans="2:2" ht="15.75" customHeight="1" x14ac:dyDescent="0.35">
      <c r="B98" s="2"/>
    </row>
    <row r="99" spans="2:2" ht="15.75" customHeight="1" x14ac:dyDescent="0.35">
      <c r="B99" s="2"/>
    </row>
    <row r="100" spans="2:2" ht="15.75" customHeight="1" x14ac:dyDescent="0.35">
      <c r="B100" s="2"/>
    </row>
    <row r="101" spans="2:2" ht="15.75" customHeight="1" x14ac:dyDescent="0.35">
      <c r="B101" s="2"/>
    </row>
    <row r="102" spans="2:2" ht="15.75" customHeight="1" x14ac:dyDescent="0.35">
      <c r="B102" s="2"/>
    </row>
    <row r="103" spans="2:2" ht="15.75" customHeight="1" x14ac:dyDescent="0.35">
      <c r="B103" s="2"/>
    </row>
    <row r="104" spans="2:2" ht="15.75" customHeight="1" x14ac:dyDescent="0.35">
      <c r="B104" s="2"/>
    </row>
    <row r="105" spans="2:2" ht="15.75" customHeight="1" x14ac:dyDescent="0.35">
      <c r="B105" s="2"/>
    </row>
    <row r="106" spans="2:2" ht="15.75" customHeight="1" x14ac:dyDescent="0.35">
      <c r="B106" s="2"/>
    </row>
    <row r="107" spans="2:2" ht="15.75" customHeight="1" x14ac:dyDescent="0.35">
      <c r="B107" s="2"/>
    </row>
    <row r="108" spans="2:2" ht="15.75" customHeight="1" x14ac:dyDescent="0.35">
      <c r="B108" s="2"/>
    </row>
    <row r="109" spans="2:2" ht="15.75" customHeight="1" x14ac:dyDescent="0.35">
      <c r="B109" s="2"/>
    </row>
    <row r="110" spans="2:2" ht="15.75" customHeight="1" x14ac:dyDescent="0.35">
      <c r="B110" s="2"/>
    </row>
    <row r="111" spans="2:2" ht="15.75" customHeight="1" x14ac:dyDescent="0.35">
      <c r="B111" s="2"/>
    </row>
    <row r="112" spans="2:2" ht="15.75" customHeight="1" x14ac:dyDescent="0.35">
      <c r="B112" s="2"/>
    </row>
    <row r="113" spans="2:2" ht="15.75" customHeight="1" x14ac:dyDescent="0.35">
      <c r="B113" s="2"/>
    </row>
    <row r="114" spans="2:2" ht="15.75" customHeight="1" x14ac:dyDescent="0.35">
      <c r="B114" s="2"/>
    </row>
    <row r="115" spans="2:2" ht="15.75" customHeight="1" x14ac:dyDescent="0.35">
      <c r="B115" s="2"/>
    </row>
    <row r="116" spans="2:2" ht="15.75" customHeight="1" x14ac:dyDescent="0.35">
      <c r="B116" s="2"/>
    </row>
    <row r="117" spans="2:2" ht="15.75" customHeight="1" x14ac:dyDescent="0.35">
      <c r="B117" s="2"/>
    </row>
    <row r="118" spans="2:2" ht="15.75" customHeight="1" x14ac:dyDescent="0.35">
      <c r="B118" s="2"/>
    </row>
    <row r="119" spans="2:2" ht="15.75" customHeight="1" x14ac:dyDescent="0.35">
      <c r="B119" s="2"/>
    </row>
    <row r="120" spans="2:2" ht="15.75" customHeight="1" x14ac:dyDescent="0.35">
      <c r="B120" s="2"/>
    </row>
    <row r="121" spans="2:2" ht="15.75" customHeight="1" x14ac:dyDescent="0.35">
      <c r="B121" s="2"/>
    </row>
    <row r="122" spans="2:2" ht="15.75" customHeight="1" x14ac:dyDescent="0.35">
      <c r="B122" s="2"/>
    </row>
    <row r="123" spans="2:2" ht="15.75" customHeight="1" x14ac:dyDescent="0.35">
      <c r="B123" s="2"/>
    </row>
    <row r="124" spans="2:2" ht="15.75" customHeight="1" x14ac:dyDescent="0.35">
      <c r="B124" s="2"/>
    </row>
    <row r="125" spans="2:2" ht="15.75" customHeight="1" x14ac:dyDescent="0.35">
      <c r="B125" s="2"/>
    </row>
    <row r="126" spans="2:2" ht="15.75" customHeight="1" x14ac:dyDescent="0.35">
      <c r="B126" s="2"/>
    </row>
    <row r="127" spans="2:2" ht="15.75" customHeight="1" x14ac:dyDescent="0.35">
      <c r="B127" s="2"/>
    </row>
    <row r="128" spans="2:2" ht="15.75" customHeight="1" x14ac:dyDescent="0.35">
      <c r="B128" s="2"/>
    </row>
    <row r="129" spans="2:2" ht="15.75" customHeight="1" x14ac:dyDescent="0.35">
      <c r="B129" s="2"/>
    </row>
    <row r="130" spans="2:2" ht="15.75" customHeight="1" x14ac:dyDescent="0.35">
      <c r="B130" s="2"/>
    </row>
    <row r="131" spans="2:2" ht="15.75" customHeight="1" x14ac:dyDescent="0.35">
      <c r="B131" s="2"/>
    </row>
    <row r="132" spans="2:2" ht="15.75" customHeight="1" x14ac:dyDescent="0.35">
      <c r="B132" s="2"/>
    </row>
    <row r="133" spans="2:2" ht="15.75" customHeight="1" x14ac:dyDescent="0.35">
      <c r="B133" s="2"/>
    </row>
    <row r="134" spans="2:2" ht="15.75" customHeight="1" x14ac:dyDescent="0.35">
      <c r="B134" s="2"/>
    </row>
    <row r="135" spans="2:2" ht="15.75" customHeight="1" x14ac:dyDescent="0.35">
      <c r="B135" s="2"/>
    </row>
    <row r="136" spans="2:2" ht="15.75" customHeight="1" x14ac:dyDescent="0.35">
      <c r="B136" s="2"/>
    </row>
    <row r="137" spans="2:2" ht="15.75" customHeight="1" x14ac:dyDescent="0.35">
      <c r="B137" s="2"/>
    </row>
    <row r="138" spans="2:2" ht="15.75" customHeight="1" x14ac:dyDescent="0.35">
      <c r="B138" s="2"/>
    </row>
    <row r="139" spans="2:2" ht="15.75" customHeight="1" x14ac:dyDescent="0.35">
      <c r="B139" s="2"/>
    </row>
    <row r="140" spans="2:2" ht="15.75" customHeight="1" x14ac:dyDescent="0.35">
      <c r="B140" s="2"/>
    </row>
    <row r="141" spans="2:2" ht="15.75" customHeight="1" x14ac:dyDescent="0.35">
      <c r="B141" s="2"/>
    </row>
    <row r="142" spans="2:2" ht="15.75" customHeight="1" x14ac:dyDescent="0.35">
      <c r="B142" s="2"/>
    </row>
    <row r="143" spans="2:2" ht="15.75" customHeight="1" x14ac:dyDescent="0.35">
      <c r="B143" s="2"/>
    </row>
    <row r="144" spans="2:2" ht="15.75" customHeight="1" x14ac:dyDescent="0.35">
      <c r="B144" s="2"/>
    </row>
    <row r="145" spans="2:2" ht="15.75" customHeight="1" x14ac:dyDescent="0.35">
      <c r="B145" s="2"/>
    </row>
    <row r="146" spans="2:2" ht="15.75" customHeight="1" x14ac:dyDescent="0.35">
      <c r="B146" s="2"/>
    </row>
    <row r="147" spans="2:2" ht="15.75" customHeight="1" x14ac:dyDescent="0.35">
      <c r="B147" s="2"/>
    </row>
    <row r="148" spans="2:2" ht="15.75" customHeight="1" x14ac:dyDescent="0.35">
      <c r="B148" s="2"/>
    </row>
    <row r="149" spans="2:2" ht="15.75" customHeight="1" x14ac:dyDescent="0.35">
      <c r="B149" s="2"/>
    </row>
    <row r="150" spans="2:2" ht="15.75" customHeight="1" x14ac:dyDescent="0.35">
      <c r="B150" s="2"/>
    </row>
    <row r="151" spans="2:2" ht="15.75" customHeight="1" x14ac:dyDescent="0.35">
      <c r="B151" s="2"/>
    </row>
    <row r="152" spans="2:2" ht="15.75" customHeight="1" x14ac:dyDescent="0.35">
      <c r="B152" s="2"/>
    </row>
    <row r="153" spans="2:2" ht="15.75" customHeight="1" x14ac:dyDescent="0.35">
      <c r="B153" s="2"/>
    </row>
    <row r="154" spans="2:2" ht="15.75" customHeight="1" x14ac:dyDescent="0.35">
      <c r="B154" s="2"/>
    </row>
    <row r="155" spans="2:2" ht="15.75" customHeight="1" x14ac:dyDescent="0.35">
      <c r="B155" s="2"/>
    </row>
    <row r="156" spans="2:2" ht="15.75" customHeight="1" x14ac:dyDescent="0.35">
      <c r="B156" s="2"/>
    </row>
    <row r="157" spans="2:2" ht="15.75" customHeight="1" x14ac:dyDescent="0.35">
      <c r="B157" s="2"/>
    </row>
    <row r="158" spans="2:2" ht="15.75" customHeight="1" x14ac:dyDescent="0.35">
      <c r="B158" s="2"/>
    </row>
    <row r="159" spans="2:2" ht="15.75" customHeight="1" x14ac:dyDescent="0.35">
      <c r="B159" s="2"/>
    </row>
    <row r="160" spans="2:2" ht="15.75" customHeight="1" x14ac:dyDescent="0.35">
      <c r="B160" s="2"/>
    </row>
    <row r="161" spans="2:2" ht="15.75" customHeight="1" x14ac:dyDescent="0.35">
      <c r="B161" s="2"/>
    </row>
    <row r="162" spans="2:2" ht="15.75" customHeight="1" x14ac:dyDescent="0.35">
      <c r="B162" s="2"/>
    </row>
    <row r="163" spans="2:2" ht="15.75" customHeight="1" x14ac:dyDescent="0.35">
      <c r="B163" s="2"/>
    </row>
    <row r="164" spans="2:2" ht="15.75" customHeight="1" x14ac:dyDescent="0.35">
      <c r="B164" s="2"/>
    </row>
    <row r="165" spans="2:2" ht="15.75" customHeight="1" x14ac:dyDescent="0.35">
      <c r="B165" s="2"/>
    </row>
    <row r="166" spans="2:2" ht="15.75" customHeight="1" x14ac:dyDescent="0.35">
      <c r="B166" s="2"/>
    </row>
    <row r="167" spans="2:2" ht="15.75" customHeight="1" x14ac:dyDescent="0.35">
      <c r="B167" s="2"/>
    </row>
    <row r="168" spans="2:2" ht="15.75" customHeight="1" x14ac:dyDescent="0.35">
      <c r="B168" s="2"/>
    </row>
    <row r="169" spans="2:2" ht="15.75" customHeight="1" x14ac:dyDescent="0.35">
      <c r="B169" s="2"/>
    </row>
    <row r="170" spans="2:2" ht="15.75" customHeight="1" x14ac:dyDescent="0.35">
      <c r="B170" s="2"/>
    </row>
    <row r="171" spans="2:2" ht="15.75" customHeight="1" x14ac:dyDescent="0.35">
      <c r="B171" s="2"/>
    </row>
    <row r="172" spans="2:2" ht="15.75" customHeight="1" x14ac:dyDescent="0.35">
      <c r="B172" s="2"/>
    </row>
    <row r="173" spans="2:2" ht="15.75" customHeight="1" x14ac:dyDescent="0.35">
      <c r="B173" s="2"/>
    </row>
    <row r="174" spans="2:2" ht="15.75" customHeight="1" x14ac:dyDescent="0.35">
      <c r="B174" s="2"/>
    </row>
    <row r="175" spans="2:2" ht="15.75" customHeight="1" x14ac:dyDescent="0.35">
      <c r="B175" s="2"/>
    </row>
    <row r="176" spans="2:2" ht="15.75" customHeight="1" x14ac:dyDescent="0.35">
      <c r="B176" s="2"/>
    </row>
    <row r="177" spans="2:2" ht="15.75" customHeight="1" x14ac:dyDescent="0.35">
      <c r="B177" s="2"/>
    </row>
    <row r="178" spans="2:2" ht="15.75" customHeight="1" x14ac:dyDescent="0.35">
      <c r="B178" s="2"/>
    </row>
    <row r="179" spans="2:2" ht="15.75" customHeight="1" x14ac:dyDescent="0.35">
      <c r="B179" s="2"/>
    </row>
    <row r="180" spans="2:2" ht="15.75" customHeight="1" x14ac:dyDescent="0.35">
      <c r="B180" s="2"/>
    </row>
    <row r="181" spans="2:2" ht="15.75" customHeight="1" x14ac:dyDescent="0.35">
      <c r="B181" s="2"/>
    </row>
    <row r="182" spans="2:2" ht="15.75" customHeight="1" x14ac:dyDescent="0.35">
      <c r="B182" s="2"/>
    </row>
    <row r="183" spans="2:2" ht="15.75" customHeight="1" x14ac:dyDescent="0.35">
      <c r="B183" s="2"/>
    </row>
    <row r="184" spans="2:2" ht="15.75" customHeight="1" x14ac:dyDescent="0.35">
      <c r="B184" s="2"/>
    </row>
    <row r="185" spans="2:2" ht="15.75" customHeight="1" x14ac:dyDescent="0.35">
      <c r="B185" s="2"/>
    </row>
    <row r="186" spans="2:2" ht="15.75" customHeight="1" x14ac:dyDescent="0.35">
      <c r="B186" s="2"/>
    </row>
    <row r="187" spans="2:2" ht="15.75" customHeight="1" x14ac:dyDescent="0.35">
      <c r="B187" s="2"/>
    </row>
    <row r="188" spans="2:2" ht="15.75" customHeight="1" x14ac:dyDescent="0.35">
      <c r="B188" s="2"/>
    </row>
    <row r="189" spans="2:2" ht="15.75" customHeight="1" x14ac:dyDescent="0.35">
      <c r="B189" s="2"/>
    </row>
    <row r="190" spans="2:2" ht="15.75" customHeight="1" x14ac:dyDescent="0.35">
      <c r="B190" s="2"/>
    </row>
    <row r="191" spans="2:2" ht="15.75" customHeight="1" x14ac:dyDescent="0.35">
      <c r="B191" s="2"/>
    </row>
    <row r="192" spans="2:2" ht="15.75" customHeight="1" x14ac:dyDescent="0.35">
      <c r="B192" s="2"/>
    </row>
    <row r="193" spans="2:2" ht="15.75" customHeight="1" x14ac:dyDescent="0.35">
      <c r="B193" s="2"/>
    </row>
    <row r="194" spans="2:2" ht="15.75" customHeight="1" x14ac:dyDescent="0.35">
      <c r="B194" s="2"/>
    </row>
    <row r="195" spans="2:2" ht="15.75" customHeight="1" x14ac:dyDescent="0.35">
      <c r="B195" s="2"/>
    </row>
    <row r="196" spans="2:2" ht="15.75" customHeight="1" x14ac:dyDescent="0.35">
      <c r="B196" s="2"/>
    </row>
    <row r="197" spans="2:2" ht="15.75" customHeight="1" x14ac:dyDescent="0.35">
      <c r="B197" s="2"/>
    </row>
    <row r="198" spans="2:2" ht="15.75" customHeight="1" x14ac:dyDescent="0.35">
      <c r="B198" s="2"/>
    </row>
    <row r="199" spans="2:2" ht="15.75" customHeight="1" x14ac:dyDescent="0.35">
      <c r="B199" s="2"/>
    </row>
    <row r="200" spans="2:2" ht="15.75" customHeight="1" x14ac:dyDescent="0.35">
      <c r="B200" s="2"/>
    </row>
    <row r="201" spans="2:2" ht="15.75" customHeight="1" x14ac:dyDescent="0.35">
      <c r="B201" s="2"/>
    </row>
    <row r="202" spans="2:2" ht="15.75" customHeight="1" x14ac:dyDescent="0.35">
      <c r="B202" s="2"/>
    </row>
    <row r="203" spans="2:2" ht="15.75" customHeight="1" x14ac:dyDescent="0.35">
      <c r="B203" s="2"/>
    </row>
    <row r="204" spans="2:2" ht="15.75" customHeight="1" x14ac:dyDescent="0.35">
      <c r="B204" s="2"/>
    </row>
    <row r="205" spans="2:2" ht="15.75" customHeight="1" x14ac:dyDescent="0.35">
      <c r="B205" s="2"/>
    </row>
    <row r="206" spans="2:2" ht="15.75" customHeight="1" x14ac:dyDescent="0.35">
      <c r="B206" s="2"/>
    </row>
    <row r="207" spans="2:2" ht="15.75" customHeight="1" x14ac:dyDescent="0.35">
      <c r="B207" s="2"/>
    </row>
    <row r="208" spans="2:2" ht="15.75" customHeight="1" x14ac:dyDescent="0.35">
      <c r="B208" s="2"/>
    </row>
    <row r="209" spans="2:2" ht="15.75" customHeight="1" x14ac:dyDescent="0.35">
      <c r="B209" s="2"/>
    </row>
    <row r="210" spans="2:2" ht="15.75" customHeight="1" x14ac:dyDescent="0.35">
      <c r="B210" s="2"/>
    </row>
    <row r="211" spans="2:2" ht="15.75" customHeight="1" x14ac:dyDescent="0.35">
      <c r="B211" s="2"/>
    </row>
    <row r="212" spans="2:2" ht="15.75" customHeight="1" x14ac:dyDescent="0.35">
      <c r="B212" s="2"/>
    </row>
    <row r="213" spans="2:2" ht="15.75" customHeight="1" x14ac:dyDescent="0.35">
      <c r="B213" s="2"/>
    </row>
    <row r="214" spans="2:2" ht="15.75" customHeight="1" x14ac:dyDescent="0.35">
      <c r="B214" s="2"/>
    </row>
    <row r="215" spans="2:2" ht="15.75" customHeight="1" x14ac:dyDescent="0.35">
      <c r="B215" s="2"/>
    </row>
    <row r="216" spans="2:2" ht="15.75" customHeight="1" x14ac:dyDescent="0.35">
      <c r="B216" s="2"/>
    </row>
    <row r="217" spans="2:2" ht="15.75" customHeight="1" x14ac:dyDescent="0.35">
      <c r="B217" s="2"/>
    </row>
    <row r="218" spans="2:2" ht="15.75" customHeight="1" x14ac:dyDescent="0.35">
      <c r="B218" s="2"/>
    </row>
    <row r="219" spans="2:2" ht="15.75" customHeight="1" x14ac:dyDescent="0.35">
      <c r="B219" s="2"/>
    </row>
    <row r="220" spans="2:2" ht="15.75" customHeight="1" x14ac:dyDescent="0.35">
      <c r="B220" s="2"/>
    </row>
    <row r="221" spans="2:2" ht="15.75" customHeight="1" x14ac:dyDescent="0.35">
      <c r="B221" s="2"/>
    </row>
    <row r="222" spans="2:2" ht="15.75" customHeight="1" x14ac:dyDescent="0.35">
      <c r="B222" s="2"/>
    </row>
    <row r="223" spans="2:2" ht="15.75" customHeight="1" x14ac:dyDescent="0.35">
      <c r="B223" s="2"/>
    </row>
    <row r="224" spans="2:2" ht="15.75" customHeight="1" x14ac:dyDescent="0.35">
      <c r="B224" s="2"/>
    </row>
    <row r="225" spans="2:2" ht="15.75" customHeight="1" x14ac:dyDescent="0.35">
      <c r="B225" s="2"/>
    </row>
    <row r="226" spans="2:2" ht="15.75" customHeight="1" x14ac:dyDescent="0.35">
      <c r="B226" s="2"/>
    </row>
    <row r="227" spans="2:2" ht="15.75" customHeight="1" x14ac:dyDescent="0.35">
      <c r="B227" s="2"/>
    </row>
    <row r="228" spans="2:2" ht="15.75" customHeight="1" x14ac:dyDescent="0.35">
      <c r="B228" s="2"/>
    </row>
    <row r="229" spans="2:2" ht="15.75" customHeight="1" x14ac:dyDescent="0.35">
      <c r="B229" s="2"/>
    </row>
    <row r="230" spans="2:2" ht="15.75" customHeight="1" x14ac:dyDescent="0.35">
      <c r="B230" s="2"/>
    </row>
    <row r="231" spans="2:2" ht="15.75" customHeight="1" x14ac:dyDescent="0.35">
      <c r="B231" s="2"/>
    </row>
    <row r="232" spans="2:2" ht="15.75" customHeight="1" x14ac:dyDescent="0.35">
      <c r="B232" s="2"/>
    </row>
    <row r="233" spans="2:2" ht="15.75" customHeight="1" x14ac:dyDescent="0.35">
      <c r="B233" s="2"/>
    </row>
    <row r="234" spans="2:2" ht="15.75" customHeight="1" x14ac:dyDescent="0.35">
      <c r="B234" s="2"/>
    </row>
    <row r="235" spans="2:2" ht="15.75" customHeight="1" x14ac:dyDescent="0.35">
      <c r="B235" s="2"/>
    </row>
    <row r="236" spans="2:2" ht="15.75" customHeight="1" x14ac:dyDescent="0.35">
      <c r="B236" s="2"/>
    </row>
    <row r="237" spans="2:2" ht="15.75" customHeight="1" x14ac:dyDescent="0.35">
      <c r="B237" s="2"/>
    </row>
    <row r="238" spans="2:2" ht="15.75" customHeight="1" x14ac:dyDescent="0.35">
      <c r="B238" s="2"/>
    </row>
    <row r="239" spans="2:2" ht="15.75" customHeight="1" x14ac:dyDescent="0.35">
      <c r="B239" s="2"/>
    </row>
    <row r="240" spans="2:2" ht="15.75" customHeight="1" x14ac:dyDescent="0.35">
      <c r="B240" s="2"/>
    </row>
    <row r="241" spans="2:2" ht="15.75" customHeight="1" x14ac:dyDescent="0.35">
      <c r="B241" s="2"/>
    </row>
    <row r="242" spans="2:2" ht="15.75" customHeight="1" x14ac:dyDescent="0.35">
      <c r="B242" s="2"/>
    </row>
    <row r="243" spans="2:2" ht="15.75" customHeight="1" x14ac:dyDescent="0.35">
      <c r="B243" s="2"/>
    </row>
    <row r="244" spans="2:2" ht="15.75" customHeight="1" x14ac:dyDescent="0.35">
      <c r="B244" s="2"/>
    </row>
    <row r="245" spans="2:2" ht="15.75" customHeight="1" x14ac:dyDescent="0.35">
      <c r="B245" s="2"/>
    </row>
    <row r="246" spans="2:2" ht="15.75" customHeight="1" x14ac:dyDescent="0.35">
      <c r="B246" s="2"/>
    </row>
    <row r="247" spans="2:2" ht="15.75" customHeight="1" x14ac:dyDescent="0.35">
      <c r="B247" s="2"/>
    </row>
    <row r="248" spans="2:2" ht="15.75" customHeight="1" x14ac:dyDescent="0.35">
      <c r="B248" s="2"/>
    </row>
    <row r="249" spans="2:2" ht="15.75" customHeight="1" x14ac:dyDescent="0.35">
      <c r="B249" s="2"/>
    </row>
    <row r="250" spans="2:2" ht="15.75" customHeight="1" x14ac:dyDescent="0.35">
      <c r="B250" s="2"/>
    </row>
    <row r="251" spans="2:2" ht="15.75" customHeight="1" x14ac:dyDescent="0.35">
      <c r="B251" s="2"/>
    </row>
    <row r="252" spans="2:2" ht="15.75" customHeight="1" x14ac:dyDescent="0.35">
      <c r="B252" s="2"/>
    </row>
    <row r="253" spans="2:2" ht="15.75" customHeight="1" x14ac:dyDescent="0.35">
      <c r="B253" s="2"/>
    </row>
    <row r="254" spans="2:2" ht="15.75" customHeight="1" x14ac:dyDescent="0.35">
      <c r="B254" s="2"/>
    </row>
    <row r="255" spans="2:2" ht="15.75" customHeight="1" x14ac:dyDescent="0.35">
      <c r="B255" s="2"/>
    </row>
    <row r="256" spans="2:2" ht="15.75" customHeight="1" x14ac:dyDescent="0.35">
      <c r="B256" s="2"/>
    </row>
    <row r="257" spans="2:2" ht="15.75" customHeight="1" x14ac:dyDescent="0.35">
      <c r="B257" s="2"/>
    </row>
    <row r="258" spans="2:2" ht="15.75" customHeight="1" x14ac:dyDescent="0.35">
      <c r="B258" s="2"/>
    </row>
    <row r="259" spans="2:2" ht="15.75" customHeight="1" x14ac:dyDescent="0.35">
      <c r="B259" s="2"/>
    </row>
    <row r="260" spans="2:2" ht="15.75" customHeight="1" x14ac:dyDescent="0.35">
      <c r="B260" s="2"/>
    </row>
    <row r="261" spans="2:2" ht="15.75" customHeight="1" x14ac:dyDescent="0.35">
      <c r="B261" s="2"/>
    </row>
    <row r="262" spans="2:2" ht="15.75" customHeight="1" x14ac:dyDescent="0.35">
      <c r="B262" s="2"/>
    </row>
    <row r="263" spans="2:2" ht="15.75" customHeight="1" x14ac:dyDescent="0.35">
      <c r="B263" s="2"/>
    </row>
    <row r="264" spans="2:2" ht="15.75" customHeight="1" x14ac:dyDescent="0.35">
      <c r="B264" s="2"/>
    </row>
    <row r="265" spans="2:2" ht="15.75" customHeight="1" x14ac:dyDescent="0.35">
      <c r="B265" s="2"/>
    </row>
    <row r="266" spans="2:2" ht="15.75" customHeight="1" x14ac:dyDescent="0.35">
      <c r="B266" s="2"/>
    </row>
    <row r="267" spans="2:2" ht="15.75" customHeight="1" x14ac:dyDescent="0.35">
      <c r="B267" s="2"/>
    </row>
    <row r="268" spans="2:2" ht="15.75" customHeight="1" x14ac:dyDescent="0.35">
      <c r="B268" s="2"/>
    </row>
    <row r="269" spans="2:2" ht="15.75" customHeight="1" x14ac:dyDescent="0.35">
      <c r="B269" s="2"/>
    </row>
    <row r="270" spans="2:2" ht="15.75" customHeight="1" x14ac:dyDescent="0.35">
      <c r="B270" s="2"/>
    </row>
    <row r="271" spans="2:2" ht="15.75" customHeight="1" x14ac:dyDescent="0.35">
      <c r="B271" s="2"/>
    </row>
    <row r="272" spans="2:2" ht="15.75" customHeight="1" x14ac:dyDescent="0.35">
      <c r="B272" s="2"/>
    </row>
    <row r="273" spans="2:2" ht="15.75" customHeight="1" x14ac:dyDescent="0.35">
      <c r="B273" s="2"/>
    </row>
    <row r="274" spans="2:2" ht="15.75" customHeight="1" x14ac:dyDescent="0.35">
      <c r="B274" s="2"/>
    </row>
    <row r="275" spans="2:2" ht="15.75" customHeight="1" x14ac:dyDescent="0.35">
      <c r="B275" s="2"/>
    </row>
    <row r="276" spans="2:2" ht="15.75" customHeight="1" x14ac:dyDescent="0.35">
      <c r="B276" s="2"/>
    </row>
    <row r="277" spans="2:2" ht="15.75" customHeight="1" x14ac:dyDescent="0.35">
      <c r="B277" s="2"/>
    </row>
    <row r="278" spans="2:2" ht="15.75" customHeight="1" x14ac:dyDescent="0.35">
      <c r="B278" s="2"/>
    </row>
    <row r="279" spans="2:2" ht="15.75" customHeight="1" x14ac:dyDescent="0.35">
      <c r="B279" s="2"/>
    </row>
    <row r="280" spans="2:2" ht="15.75" customHeight="1" x14ac:dyDescent="0.35">
      <c r="B280" s="2"/>
    </row>
    <row r="281" spans="2:2" ht="15.75" customHeight="1" x14ac:dyDescent="0.35">
      <c r="B281" s="2"/>
    </row>
    <row r="282" spans="2:2" ht="15.75" customHeight="1" x14ac:dyDescent="0.35">
      <c r="B282" s="2"/>
    </row>
    <row r="283" spans="2:2" ht="15.75" customHeight="1" x14ac:dyDescent="0.35">
      <c r="B283" s="2"/>
    </row>
    <row r="284" spans="2:2" ht="15.75" customHeight="1" x14ac:dyDescent="0.35">
      <c r="B284" s="2"/>
    </row>
    <row r="285" spans="2:2" ht="15.75" customHeight="1" x14ac:dyDescent="0.35">
      <c r="B285" s="2"/>
    </row>
    <row r="286" spans="2:2" ht="15.75" customHeight="1" x14ac:dyDescent="0.35">
      <c r="B286" s="2"/>
    </row>
    <row r="287" spans="2:2" ht="15.75" customHeight="1" x14ac:dyDescent="0.35">
      <c r="B287" s="2"/>
    </row>
    <row r="288" spans="2:2" ht="15.75" customHeight="1" x14ac:dyDescent="0.35">
      <c r="B288" s="2"/>
    </row>
    <row r="289" spans="2:2" ht="15.75" customHeight="1" x14ac:dyDescent="0.35">
      <c r="B289" s="2"/>
    </row>
    <row r="290" spans="2:2" ht="15.75" customHeight="1" x14ac:dyDescent="0.35">
      <c r="B290" s="2"/>
    </row>
    <row r="291" spans="2:2" ht="15.75" customHeight="1" x14ac:dyDescent="0.35">
      <c r="B291" s="2"/>
    </row>
    <row r="292" spans="2:2" ht="15.75" customHeight="1" x14ac:dyDescent="0.35">
      <c r="B292" s="2"/>
    </row>
    <row r="293" spans="2:2" ht="15.75" customHeight="1" x14ac:dyDescent="0.35">
      <c r="B293" s="2"/>
    </row>
    <row r="294" spans="2:2" ht="15.75" customHeight="1" x14ac:dyDescent="0.35">
      <c r="B294" s="2"/>
    </row>
    <row r="295" spans="2:2" ht="15.75" customHeight="1" x14ac:dyDescent="0.35">
      <c r="B295" s="2"/>
    </row>
    <row r="296" spans="2:2" ht="15.75" customHeight="1" x14ac:dyDescent="0.35">
      <c r="B296" s="2"/>
    </row>
    <row r="297" spans="2:2" ht="15.75" customHeight="1" x14ac:dyDescent="0.35">
      <c r="B297" s="2"/>
    </row>
    <row r="298" spans="2:2" ht="15.75" customHeight="1" x14ac:dyDescent="0.35">
      <c r="B298" s="2"/>
    </row>
    <row r="299" spans="2:2" ht="15.75" customHeight="1" x14ac:dyDescent="0.35">
      <c r="B299" s="2"/>
    </row>
    <row r="300" spans="2:2" ht="15.75" customHeight="1" x14ac:dyDescent="0.35">
      <c r="B300" s="2"/>
    </row>
    <row r="301" spans="2:2" ht="15.75" customHeight="1" x14ac:dyDescent="0.35">
      <c r="B301" s="2"/>
    </row>
    <row r="302" spans="2:2" ht="15.75" customHeight="1" x14ac:dyDescent="0.35">
      <c r="B302" s="2"/>
    </row>
    <row r="303" spans="2:2" ht="15.75" customHeight="1" x14ac:dyDescent="0.35">
      <c r="B303" s="2"/>
    </row>
    <row r="304" spans="2:2" ht="15.75" customHeight="1" x14ac:dyDescent="0.35">
      <c r="B304" s="2"/>
    </row>
    <row r="305" spans="2:2" ht="15.75" customHeight="1" x14ac:dyDescent="0.35">
      <c r="B305" s="2"/>
    </row>
    <row r="306" spans="2:2" ht="15.75" customHeight="1" x14ac:dyDescent="0.35">
      <c r="B306" s="2"/>
    </row>
    <row r="307" spans="2:2" ht="15.75" customHeight="1" x14ac:dyDescent="0.35">
      <c r="B307" s="2"/>
    </row>
    <row r="308" spans="2:2" ht="15.75" customHeight="1" x14ac:dyDescent="0.35">
      <c r="B308" s="2"/>
    </row>
    <row r="309" spans="2:2" ht="15.75" customHeight="1" x14ac:dyDescent="0.35">
      <c r="B309" s="2"/>
    </row>
    <row r="310" spans="2:2" ht="15.75" customHeight="1" x14ac:dyDescent="0.35">
      <c r="B310" s="2"/>
    </row>
    <row r="311" spans="2:2" ht="15.75" customHeight="1" x14ac:dyDescent="0.35">
      <c r="B311" s="2"/>
    </row>
    <row r="312" spans="2:2" ht="15.75" customHeight="1" x14ac:dyDescent="0.35">
      <c r="B312" s="2"/>
    </row>
    <row r="313" spans="2:2" ht="15.75" customHeight="1" x14ac:dyDescent="0.35">
      <c r="B313" s="2"/>
    </row>
    <row r="314" spans="2:2" ht="15.75" customHeight="1" x14ac:dyDescent="0.35">
      <c r="B314" s="2"/>
    </row>
    <row r="315" spans="2:2" ht="15.75" customHeight="1" x14ac:dyDescent="0.35">
      <c r="B315" s="2"/>
    </row>
    <row r="316" spans="2:2" ht="15.75" customHeight="1" x14ac:dyDescent="0.35">
      <c r="B316" s="2"/>
    </row>
    <row r="317" spans="2:2" ht="15.75" customHeight="1" x14ac:dyDescent="0.35">
      <c r="B317" s="2"/>
    </row>
    <row r="318" spans="2:2" ht="15.75" customHeight="1" x14ac:dyDescent="0.35">
      <c r="B318" s="2"/>
    </row>
    <row r="319" spans="2:2" ht="15.75" customHeight="1" x14ac:dyDescent="0.35">
      <c r="B319" s="2"/>
    </row>
    <row r="320" spans="2:2" ht="15.75" customHeight="1" x14ac:dyDescent="0.35">
      <c r="B320" s="2"/>
    </row>
    <row r="321" spans="2:2" ht="15.75" customHeight="1" x14ac:dyDescent="0.35">
      <c r="B321" s="2"/>
    </row>
    <row r="322" spans="2:2" ht="15.75" customHeight="1" x14ac:dyDescent="0.35">
      <c r="B322" s="2"/>
    </row>
    <row r="323" spans="2:2" ht="15.75" customHeight="1" x14ac:dyDescent="0.35">
      <c r="B323" s="2"/>
    </row>
    <row r="324" spans="2:2" ht="15.75" customHeight="1" x14ac:dyDescent="0.35">
      <c r="B324" s="2"/>
    </row>
    <row r="325" spans="2:2" ht="15.75" customHeight="1" x14ac:dyDescent="0.35">
      <c r="B325" s="2"/>
    </row>
    <row r="326" spans="2:2" ht="15.75" customHeight="1" x14ac:dyDescent="0.35">
      <c r="B326" s="2"/>
    </row>
    <row r="327" spans="2:2" ht="15.75" customHeight="1" x14ac:dyDescent="0.35">
      <c r="B327" s="2"/>
    </row>
    <row r="328" spans="2:2" ht="15.75" customHeight="1" x14ac:dyDescent="0.35">
      <c r="B328" s="2"/>
    </row>
    <row r="329" spans="2:2" ht="15.75" customHeight="1" x14ac:dyDescent="0.35">
      <c r="B329" s="2"/>
    </row>
    <row r="330" spans="2:2" ht="15.75" customHeight="1" x14ac:dyDescent="0.35">
      <c r="B330" s="2"/>
    </row>
    <row r="331" spans="2:2" ht="15.75" customHeight="1" x14ac:dyDescent="0.35">
      <c r="B331" s="2"/>
    </row>
    <row r="332" spans="2:2" ht="15.75" customHeight="1" x14ac:dyDescent="0.35">
      <c r="B332" s="2"/>
    </row>
    <row r="333" spans="2:2" ht="15.75" customHeight="1" x14ac:dyDescent="0.35">
      <c r="B333" s="2"/>
    </row>
    <row r="334" spans="2:2" ht="15.75" customHeight="1" x14ac:dyDescent="0.35">
      <c r="B334" s="2"/>
    </row>
    <row r="335" spans="2:2" ht="15.75" customHeight="1" x14ac:dyDescent="0.35">
      <c r="B335" s="2"/>
    </row>
    <row r="336" spans="2:2" ht="15.75" customHeight="1" x14ac:dyDescent="0.35">
      <c r="B336" s="2"/>
    </row>
    <row r="337" spans="2:2" ht="15.75" customHeight="1" x14ac:dyDescent="0.35">
      <c r="B337" s="2"/>
    </row>
    <row r="338" spans="2:2" ht="15.75" customHeight="1" x14ac:dyDescent="0.35">
      <c r="B338" s="2"/>
    </row>
    <row r="339" spans="2:2" ht="15.75" customHeight="1" x14ac:dyDescent="0.35">
      <c r="B339" s="2"/>
    </row>
    <row r="340" spans="2:2" ht="15.75" customHeight="1" x14ac:dyDescent="0.35">
      <c r="B340" s="2"/>
    </row>
    <row r="341" spans="2:2" ht="15.75" customHeight="1" x14ac:dyDescent="0.35">
      <c r="B341" s="2"/>
    </row>
    <row r="342" spans="2:2" ht="15.75" customHeight="1" x14ac:dyDescent="0.35">
      <c r="B342" s="2"/>
    </row>
    <row r="343" spans="2:2" ht="15.75" customHeight="1" x14ac:dyDescent="0.35">
      <c r="B343" s="2"/>
    </row>
    <row r="344" spans="2:2" ht="15.75" customHeight="1" x14ac:dyDescent="0.35">
      <c r="B344" s="2"/>
    </row>
    <row r="345" spans="2:2" ht="15.75" customHeight="1" x14ac:dyDescent="0.35">
      <c r="B345" s="2"/>
    </row>
    <row r="346" spans="2:2" ht="15.75" customHeight="1" x14ac:dyDescent="0.35">
      <c r="B346" s="2"/>
    </row>
    <row r="347" spans="2:2" ht="15.75" customHeight="1" x14ac:dyDescent="0.35">
      <c r="B347" s="2"/>
    </row>
    <row r="348" spans="2:2" ht="15.75" customHeight="1" x14ac:dyDescent="0.35">
      <c r="B348" s="2"/>
    </row>
    <row r="349" spans="2:2" ht="15.75" customHeight="1" x14ac:dyDescent="0.35">
      <c r="B349" s="2"/>
    </row>
    <row r="350" spans="2:2" ht="15.75" customHeight="1" x14ac:dyDescent="0.35">
      <c r="B350" s="2"/>
    </row>
    <row r="351" spans="2:2" ht="15.75" customHeight="1" x14ac:dyDescent="0.35">
      <c r="B351" s="2"/>
    </row>
    <row r="352" spans="2:2" ht="15.75" customHeight="1" x14ac:dyDescent="0.35">
      <c r="B352" s="2"/>
    </row>
    <row r="353" spans="2:2" ht="15.75" customHeight="1" x14ac:dyDescent="0.35">
      <c r="B353" s="2"/>
    </row>
    <row r="354" spans="2:2" ht="15.75" customHeight="1" x14ac:dyDescent="0.35">
      <c r="B354" s="2"/>
    </row>
    <row r="355" spans="2:2" ht="15.75" customHeight="1" x14ac:dyDescent="0.35">
      <c r="B355" s="2"/>
    </row>
    <row r="356" spans="2:2" ht="15.75" customHeight="1" x14ac:dyDescent="0.35">
      <c r="B356" s="2"/>
    </row>
    <row r="357" spans="2:2" ht="15.75" customHeight="1" x14ac:dyDescent="0.35">
      <c r="B357" s="2"/>
    </row>
    <row r="358" spans="2:2" ht="15.75" customHeight="1" x14ac:dyDescent="0.35">
      <c r="B358" s="2"/>
    </row>
    <row r="359" spans="2:2" ht="15.75" customHeight="1" x14ac:dyDescent="0.35">
      <c r="B359" s="2"/>
    </row>
    <row r="360" spans="2:2" ht="15.75" customHeight="1" x14ac:dyDescent="0.35">
      <c r="B360" s="2"/>
    </row>
    <row r="361" spans="2:2" ht="15.75" customHeight="1" x14ac:dyDescent="0.35">
      <c r="B361" s="2"/>
    </row>
    <row r="362" spans="2:2" ht="15.75" customHeight="1" x14ac:dyDescent="0.35">
      <c r="B362" s="2"/>
    </row>
    <row r="363" spans="2:2" ht="15.75" customHeight="1" x14ac:dyDescent="0.35">
      <c r="B363" s="2"/>
    </row>
    <row r="364" spans="2:2" ht="15.75" customHeight="1" x14ac:dyDescent="0.35">
      <c r="B364" s="2"/>
    </row>
    <row r="365" spans="2:2" ht="15.75" customHeight="1" x14ac:dyDescent="0.35">
      <c r="B365" s="2"/>
    </row>
    <row r="366" spans="2:2" ht="15.75" customHeight="1" x14ac:dyDescent="0.35">
      <c r="B366" s="2"/>
    </row>
    <row r="367" spans="2:2" ht="15.75" customHeight="1" x14ac:dyDescent="0.35">
      <c r="B367" s="2"/>
    </row>
    <row r="368" spans="2:2" ht="15.75" customHeight="1" x14ac:dyDescent="0.35">
      <c r="B368" s="2"/>
    </row>
    <row r="369" spans="2:2" ht="15.75" customHeight="1" x14ac:dyDescent="0.35">
      <c r="B369" s="2"/>
    </row>
    <row r="370" spans="2:2" ht="15.75" customHeight="1" x14ac:dyDescent="0.35">
      <c r="B370" s="2"/>
    </row>
    <row r="371" spans="2:2" ht="15.75" customHeight="1" x14ac:dyDescent="0.35">
      <c r="B371" s="2"/>
    </row>
    <row r="372" spans="2:2" ht="15.75" customHeight="1" x14ac:dyDescent="0.35">
      <c r="B372" s="2"/>
    </row>
    <row r="373" spans="2:2" ht="15.75" customHeight="1" x14ac:dyDescent="0.35">
      <c r="B373" s="2"/>
    </row>
    <row r="374" spans="2:2" ht="15.75" customHeight="1" x14ac:dyDescent="0.35">
      <c r="B374" s="2"/>
    </row>
    <row r="375" spans="2:2" ht="15.75" customHeight="1" x14ac:dyDescent="0.35">
      <c r="B375" s="2"/>
    </row>
    <row r="376" spans="2:2" ht="15.75" customHeight="1" x14ac:dyDescent="0.35">
      <c r="B376" s="2"/>
    </row>
    <row r="377" spans="2:2" ht="15.75" customHeight="1" x14ac:dyDescent="0.35">
      <c r="B377" s="2"/>
    </row>
    <row r="378" spans="2:2" ht="15.75" customHeight="1" x14ac:dyDescent="0.35">
      <c r="B378" s="2"/>
    </row>
    <row r="379" spans="2:2" ht="15.75" customHeight="1" x14ac:dyDescent="0.35">
      <c r="B379" s="2"/>
    </row>
    <row r="380" spans="2:2" ht="15.75" customHeight="1" x14ac:dyDescent="0.35">
      <c r="B380" s="2"/>
    </row>
    <row r="381" spans="2:2" ht="15.75" customHeight="1" x14ac:dyDescent="0.35">
      <c r="B381" s="2"/>
    </row>
    <row r="382" spans="2:2" ht="15.75" customHeight="1" x14ac:dyDescent="0.35">
      <c r="B382" s="2"/>
    </row>
    <row r="383" spans="2:2" ht="15.75" customHeight="1" x14ac:dyDescent="0.35">
      <c r="B383" s="2"/>
    </row>
    <row r="384" spans="2:2" ht="15.75" customHeight="1" x14ac:dyDescent="0.35">
      <c r="B384" s="2"/>
    </row>
    <row r="385" spans="2:2" ht="15.75" customHeight="1" x14ac:dyDescent="0.35">
      <c r="B385" s="2"/>
    </row>
    <row r="386" spans="2:2" ht="15.75" customHeight="1" x14ac:dyDescent="0.35">
      <c r="B386" s="2"/>
    </row>
    <row r="387" spans="2:2" ht="15.75" customHeight="1" x14ac:dyDescent="0.35">
      <c r="B387" s="2"/>
    </row>
    <row r="388" spans="2:2" ht="15.75" customHeight="1" x14ac:dyDescent="0.35">
      <c r="B388" s="2"/>
    </row>
    <row r="389" spans="2:2" ht="15.75" customHeight="1" x14ac:dyDescent="0.35">
      <c r="B389" s="2"/>
    </row>
    <row r="390" spans="2:2" ht="15.75" customHeight="1" x14ac:dyDescent="0.35">
      <c r="B390" s="2"/>
    </row>
    <row r="391" spans="2:2" ht="15.75" customHeight="1" x14ac:dyDescent="0.35">
      <c r="B391" s="2"/>
    </row>
    <row r="392" spans="2:2" ht="15.75" customHeight="1" x14ac:dyDescent="0.35">
      <c r="B392" s="2"/>
    </row>
    <row r="393" spans="2:2" ht="15.75" customHeight="1" x14ac:dyDescent="0.35">
      <c r="B393" s="2"/>
    </row>
    <row r="394" spans="2:2" ht="15.75" customHeight="1" x14ac:dyDescent="0.35">
      <c r="B394" s="2"/>
    </row>
    <row r="395" spans="2:2" ht="15.75" customHeight="1" x14ac:dyDescent="0.35">
      <c r="B395" s="2"/>
    </row>
    <row r="396" spans="2:2" ht="15.75" customHeight="1" x14ac:dyDescent="0.35">
      <c r="B396" s="2"/>
    </row>
    <row r="397" spans="2:2" ht="15.75" customHeight="1" x14ac:dyDescent="0.35">
      <c r="B397" s="2"/>
    </row>
    <row r="398" spans="2:2" ht="15.75" customHeight="1" x14ac:dyDescent="0.35">
      <c r="B398" s="2"/>
    </row>
    <row r="399" spans="2:2" ht="15.75" customHeight="1" x14ac:dyDescent="0.35">
      <c r="B399" s="2"/>
    </row>
    <row r="400" spans="2:2" ht="15.75" customHeight="1" x14ac:dyDescent="0.35">
      <c r="B400" s="2"/>
    </row>
    <row r="401" spans="2:2" ht="15.75" customHeight="1" x14ac:dyDescent="0.35">
      <c r="B401" s="2"/>
    </row>
    <row r="402" spans="2:2" ht="15.75" customHeight="1" x14ac:dyDescent="0.35">
      <c r="B402" s="2"/>
    </row>
    <row r="403" spans="2:2" ht="15.75" customHeight="1" x14ac:dyDescent="0.35">
      <c r="B403" s="2"/>
    </row>
    <row r="404" spans="2:2" ht="15.75" customHeight="1" x14ac:dyDescent="0.35">
      <c r="B404" s="2"/>
    </row>
    <row r="405" spans="2:2" ht="15.75" customHeight="1" x14ac:dyDescent="0.35">
      <c r="B405" s="2"/>
    </row>
    <row r="406" spans="2:2" ht="15.75" customHeight="1" x14ac:dyDescent="0.35">
      <c r="B406" s="2"/>
    </row>
    <row r="407" spans="2:2" ht="15.75" customHeight="1" x14ac:dyDescent="0.35">
      <c r="B407" s="2"/>
    </row>
    <row r="408" spans="2:2" ht="15.75" customHeight="1" x14ac:dyDescent="0.35">
      <c r="B408" s="2"/>
    </row>
    <row r="409" spans="2:2" ht="15.75" customHeight="1" x14ac:dyDescent="0.35">
      <c r="B409" s="2"/>
    </row>
    <row r="410" spans="2:2" ht="15.75" customHeight="1" x14ac:dyDescent="0.35">
      <c r="B410" s="2"/>
    </row>
    <row r="411" spans="2:2" ht="15.75" customHeight="1" x14ac:dyDescent="0.35">
      <c r="B411" s="2"/>
    </row>
    <row r="412" spans="2:2" ht="15.75" customHeight="1" x14ac:dyDescent="0.35">
      <c r="B412" s="2"/>
    </row>
    <row r="413" spans="2:2" ht="15.75" customHeight="1" x14ac:dyDescent="0.35">
      <c r="B413" s="2"/>
    </row>
    <row r="414" spans="2:2" ht="15.75" customHeight="1" x14ac:dyDescent="0.35">
      <c r="B414" s="2"/>
    </row>
    <row r="415" spans="2:2" ht="15.75" customHeight="1" x14ac:dyDescent="0.35">
      <c r="B415" s="2"/>
    </row>
    <row r="416" spans="2:2" ht="15.75" customHeight="1" x14ac:dyDescent="0.35">
      <c r="B416" s="2"/>
    </row>
    <row r="417" spans="2:2" ht="15.75" customHeight="1" x14ac:dyDescent="0.35">
      <c r="B417" s="2"/>
    </row>
    <row r="418" spans="2:2" ht="15.75" customHeight="1" x14ac:dyDescent="0.35">
      <c r="B418" s="2"/>
    </row>
    <row r="419" spans="2:2" ht="15.75" customHeight="1" x14ac:dyDescent="0.35">
      <c r="B419" s="2"/>
    </row>
    <row r="420" spans="2:2" ht="15.75" customHeight="1" x14ac:dyDescent="0.35">
      <c r="B420" s="2"/>
    </row>
    <row r="421" spans="2:2" ht="15.75" customHeight="1" x14ac:dyDescent="0.35">
      <c r="B421" s="2"/>
    </row>
    <row r="422" spans="2:2" ht="15.75" customHeight="1" x14ac:dyDescent="0.35">
      <c r="B422" s="2"/>
    </row>
    <row r="423" spans="2:2" ht="15.75" customHeight="1" x14ac:dyDescent="0.35">
      <c r="B423" s="2"/>
    </row>
    <row r="424" spans="2:2" ht="15.75" customHeight="1" x14ac:dyDescent="0.35">
      <c r="B424" s="2"/>
    </row>
    <row r="425" spans="2:2" ht="15.75" customHeight="1" x14ac:dyDescent="0.35">
      <c r="B425" s="2"/>
    </row>
    <row r="426" spans="2:2" ht="15.75" customHeight="1" x14ac:dyDescent="0.35">
      <c r="B426" s="2"/>
    </row>
    <row r="427" spans="2:2" ht="15.75" customHeight="1" x14ac:dyDescent="0.35">
      <c r="B427" s="2"/>
    </row>
    <row r="428" spans="2:2" ht="15.75" customHeight="1" x14ac:dyDescent="0.35">
      <c r="B428" s="2"/>
    </row>
    <row r="429" spans="2:2" ht="15.75" customHeight="1" x14ac:dyDescent="0.35">
      <c r="B429" s="2"/>
    </row>
    <row r="430" spans="2:2" ht="15.75" customHeight="1" x14ac:dyDescent="0.35">
      <c r="B430" s="2"/>
    </row>
    <row r="431" spans="2:2" ht="15.75" customHeight="1" x14ac:dyDescent="0.35">
      <c r="B431" s="2"/>
    </row>
    <row r="432" spans="2:2" ht="15.75" customHeight="1" x14ac:dyDescent="0.35">
      <c r="B432" s="2"/>
    </row>
    <row r="433" spans="2:2" ht="15.75" customHeight="1" x14ac:dyDescent="0.35">
      <c r="B433" s="2"/>
    </row>
    <row r="434" spans="2:2" ht="15.75" customHeight="1" x14ac:dyDescent="0.35">
      <c r="B434" s="2"/>
    </row>
    <row r="435" spans="2:2" ht="15.75" customHeight="1" x14ac:dyDescent="0.35">
      <c r="B435" s="2"/>
    </row>
    <row r="436" spans="2:2" ht="15.75" customHeight="1" x14ac:dyDescent="0.35">
      <c r="B436" s="2"/>
    </row>
    <row r="437" spans="2:2" ht="15.75" customHeight="1" x14ac:dyDescent="0.35">
      <c r="B437" s="2"/>
    </row>
    <row r="438" spans="2:2" ht="15.75" customHeight="1" x14ac:dyDescent="0.35">
      <c r="B438" s="2"/>
    </row>
    <row r="439" spans="2:2" ht="15.75" customHeight="1" x14ac:dyDescent="0.35">
      <c r="B439" s="2"/>
    </row>
    <row r="440" spans="2:2" ht="15.75" customHeight="1" x14ac:dyDescent="0.35">
      <c r="B440" s="2"/>
    </row>
    <row r="441" spans="2:2" ht="15.75" customHeight="1" x14ac:dyDescent="0.35">
      <c r="B441" s="2"/>
    </row>
    <row r="442" spans="2:2" ht="15.75" customHeight="1" x14ac:dyDescent="0.35">
      <c r="B442" s="2"/>
    </row>
    <row r="443" spans="2:2" ht="15.75" customHeight="1" x14ac:dyDescent="0.35">
      <c r="B443" s="2"/>
    </row>
    <row r="444" spans="2:2" ht="15.75" customHeight="1" x14ac:dyDescent="0.35">
      <c r="B444" s="2"/>
    </row>
    <row r="445" spans="2:2" ht="15.75" customHeight="1" x14ac:dyDescent="0.35">
      <c r="B445" s="2"/>
    </row>
    <row r="446" spans="2:2" ht="15.75" customHeight="1" x14ac:dyDescent="0.35">
      <c r="B446" s="2"/>
    </row>
    <row r="447" spans="2:2" ht="15.75" customHeight="1" x14ac:dyDescent="0.35">
      <c r="B447" s="2"/>
    </row>
    <row r="448" spans="2:2" ht="15.75" customHeight="1" x14ac:dyDescent="0.35">
      <c r="B448" s="2"/>
    </row>
    <row r="449" spans="2:2" ht="15.75" customHeight="1" x14ac:dyDescent="0.35">
      <c r="B449" s="2"/>
    </row>
    <row r="450" spans="2:2" ht="15.75" customHeight="1" x14ac:dyDescent="0.35">
      <c r="B450" s="2"/>
    </row>
    <row r="451" spans="2:2" ht="15.75" customHeight="1" x14ac:dyDescent="0.35">
      <c r="B451" s="2"/>
    </row>
    <row r="452" spans="2:2" ht="15.75" customHeight="1" x14ac:dyDescent="0.35">
      <c r="B452" s="2"/>
    </row>
    <row r="453" spans="2:2" ht="15.75" customHeight="1" x14ac:dyDescent="0.35">
      <c r="B453" s="2"/>
    </row>
    <row r="454" spans="2:2" ht="15.75" customHeight="1" x14ac:dyDescent="0.35">
      <c r="B454" s="2"/>
    </row>
    <row r="455" spans="2:2" ht="15.75" customHeight="1" x14ac:dyDescent="0.35">
      <c r="B455" s="2"/>
    </row>
    <row r="456" spans="2:2" ht="15.75" customHeight="1" x14ac:dyDescent="0.35">
      <c r="B456" s="2"/>
    </row>
    <row r="457" spans="2:2" ht="15.75" customHeight="1" x14ac:dyDescent="0.35">
      <c r="B457" s="2"/>
    </row>
    <row r="458" spans="2:2" ht="15.75" customHeight="1" x14ac:dyDescent="0.35">
      <c r="B458" s="2"/>
    </row>
    <row r="459" spans="2:2" ht="15.75" customHeight="1" x14ac:dyDescent="0.35">
      <c r="B459" s="2"/>
    </row>
    <row r="460" spans="2:2" ht="15.75" customHeight="1" x14ac:dyDescent="0.35">
      <c r="B460" s="2"/>
    </row>
    <row r="461" spans="2:2" ht="15.75" customHeight="1" x14ac:dyDescent="0.35">
      <c r="B461" s="2"/>
    </row>
    <row r="462" spans="2:2" ht="15.75" customHeight="1" x14ac:dyDescent="0.35">
      <c r="B462" s="2"/>
    </row>
    <row r="463" spans="2:2" ht="15.75" customHeight="1" x14ac:dyDescent="0.35">
      <c r="B463" s="2"/>
    </row>
    <row r="464" spans="2:2" ht="15.75" customHeight="1" x14ac:dyDescent="0.35">
      <c r="B464" s="2"/>
    </row>
    <row r="465" spans="2:2" ht="15.75" customHeight="1" x14ac:dyDescent="0.35">
      <c r="B465" s="2"/>
    </row>
    <row r="466" spans="2:2" ht="15.75" customHeight="1" x14ac:dyDescent="0.35">
      <c r="B466" s="2"/>
    </row>
    <row r="467" spans="2:2" ht="15.75" customHeight="1" x14ac:dyDescent="0.35">
      <c r="B467" s="2"/>
    </row>
    <row r="468" spans="2:2" ht="15.75" customHeight="1" x14ac:dyDescent="0.35">
      <c r="B468" s="2"/>
    </row>
    <row r="469" spans="2:2" ht="15.75" customHeight="1" x14ac:dyDescent="0.35">
      <c r="B469" s="2"/>
    </row>
    <row r="470" spans="2:2" ht="15.75" customHeight="1" x14ac:dyDescent="0.35">
      <c r="B470" s="2"/>
    </row>
    <row r="471" spans="2:2" ht="15.75" customHeight="1" x14ac:dyDescent="0.35">
      <c r="B471" s="2"/>
    </row>
    <row r="472" spans="2:2" ht="15.75" customHeight="1" x14ac:dyDescent="0.35">
      <c r="B472" s="2"/>
    </row>
    <row r="473" spans="2:2" ht="15.75" customHeight="1" x14ac:dyDescent="0.35">
      <c r="B473" s="2"/>
    </row>
    <row r="474" spans="2:2" ht="15.75" customHeight="1" x14ac:dyDescent="0.35">
      <c r="B474" s="2"/>
    </row>
    <row r="475" spans="2:2" ht="15.75" customHeight="1" x14ac:dyDescent="0.35">
      <c r="B475" s="2"/>
    </row>
    <row r="476" spans="2:2" ht="15.75" customHeight="1" x14ac:dyDescent="0.35">
      <c r="B476" s="2"/>
    </row>
    <row r="477" spans="2:2" ht="15.75" customHeight="1" x14ac:dyDescent="0.35">
      <c r="B477" s="2"/>
    </row>
    <row r="478" spans="2:2" ht="15.75" customHeight="1" x14ac:dyDescent="0.35">
      <c r="B478" s="2"/>
    </row>
    <row r="479" spans="2:2" ht="15.75" customHeight="1" x14ac:dyDescent="0.35">
      <c r="B479" s="2"/>
    </row>
    <row r="480" spans="2:2" ht="15.75" customHeight="1" x14ac:dyDescent="0.35">
      <c r="B480" s="2"/>
    </row>
    <row r="481" spans="2:2" ht="15.75" customHeight="1" x14ac:dyDescent="0.35">
      <c r="B481" s="2"/>
    </row>
    <row r="482" spans="2:2" ht="15.75" customHeight="1" x14ac:dyDescent="0.35">
      <c r="B482" s="2"/>
    </row>
    <row r="483" spans="2:2" ht="15.75" customHeight="1" x14ac:dyDescent="0.35">
      <c r="B483" s="2"/>
    </row>
    <row r="484" spans="2:2" ht="15.75" customHeight="1" x14ac:dyDescent="0.35">
      <c r="B484" s="2"/>
    </row>
    <row r="485" spans="2:2" ht="15.75" customHeight="1" x14ac:dyDescent="0.35">
      <c r="B485" s="2"/>
    </row>
    <row r="486" spans="2:2" ht="15.75" customHeight="1" x14ac:dyDescent="0.35">
      <c r="B486" s="2"/>
    </row>
    <row r="487" spans="2:2" ht="15.75" customHeight="1" x14ac:dyDescent="0.35">
      <c r="B487" s="2"/>
    </row>
    <row r="488" spans="2:2" ht="15.75" customHeight="1" x14ac:dyDescent="0.35">
      <c r="B488" s="2"/>
    </row>
    <row r="489" spans="2:2" ht="15.75" customHeight="1" x14ac:dyDescent="0.35">
      <c r="B489" s="2"/>
    </row>
    <row r="490" spans="2:2" ht="15.75" customHeight="1" x14ac:dyDescent="0.35">
      <c r="B490" s="2"/>
    </row>
    <row r="491" spans="2:2" ht="15.75" customHeight="1" x14ac:dyDescent="0.35">
      <c r="B491" s="2"/>
    </row>
    <row r="492" spans="2:2" ht="15.75" customHeight="1" x14ac:dyDescent="0.35">
      <c r="B492" s="2"/>
    </row>
    <row r="493" spans="2:2" ht="15.75" customHeight="1" x14ac:dyDescent="0.35">
      <c r="B493" s="2"/>
    </row>
    <row r="494" spans="2:2" ht="15.75" customHeight="1" x14ac:dyDescent="0.35">
      <c r="B494" s="2"/>
    </row>
    <row r="495" spans="2:2" ht="15.75" customHeight="1" x14ac:dyDescent="0.35">
      <c r="B495" s="2"/>
    </row>
    <row r="496" spans="2:2" ht="15.75" customHeight="1" x14ac:dyDescent="0.35">
      <c r="B496" s="2"/>
    </row>
    <row r="497" spans="2:2" ht="15.75" customHeight="1" x14ac:dyDescent="0.35">
      <c r="B497" s="2"/>
    </row>
    <row r="498" spans="2:2" ht="15.75" customHeight="1" x14ac:dyDescent="0.35">
      <c r="B498" s="2"/>
    </row>
    <row r="499" spans="2:2" ht="15.75" customHeight="1" x14ac:dyDescent="0.35">
      <c r="B499" s="2"/>
    </row>
    <row r="500" spans="2:2" ht="15.75" customHeight="1" x14ac:dyDescent="0.35">
      <c r="B500" s="2"/>
    </row>
    <row r="501" spans="2:2" ht="15.75" customHeight="1" x14ac:dyDescent="0.35">
      <c r="B501" s="2"/>
    </row>
    <row r="502" spans="2:2" ht="15.75" customHeight="1" x14ac:dyDescent="0.35">
      <c r="B502" s="2"/>
    </row>
    <row r="503" spans="2:2" ht="15.75" customHeight="1" x14ac:dyDescent="0.35">
      <c r="B503" s="2"/>
    </row>
    <row r="504" spans="2:2" ht="15.75" customHeight="1" x14ac:dyDescent="0.35">
      <c r="B504" s="2"/>
    </row>
    <row r="505" spans="2:2" ht="15.75" customHeight="1" x14ac:dyDescent="0.35">
      <c r="B505" s="2"/>
    </row>
    <row r="506" spans="2:2" ht="15.75" customHeight="1" x14ac:dyDescent="0.35">
      <c r="B506" s="2"/>
    </row>
    <row r="507" spans="2:2" ht="15.75" customHeight="1" x14ac:dyDescent="0.35">
      <c r="B507" s="2"/>
    </row>
    <row r="508" spans="2:2" ht="15.75" customHeight="1" x14ac:dyDescent="0.35">
      <c r="B508" s="2"/>
    </row>
    <row r="509" spans="2:2" ht="15.75" customHeight="1" x14ac:dyDescent="0.35">
      <c r="B509" s="2"/>
    </row>
    <row r="510" spans="2:2" ht="15.75" customHeight="1" x14ac:dyDescent="0.35">
      <c r="B510" s="2"/>
    </row>
    <row r="511" spans="2:2" ht="15.75" customHeight="1" x14ac:dyDescent="0.35">
      <c r="B511" s="2"/>
    </row>
    <row r="512" spans="2:2" ht="15.75" customHeight="1" x14ac:dyDescent="0.35">
      <c r="B512" s="2"/>
    </row>
    <row r="513" spans="2:2" ht="15.75" customHeight="1" x14ac:dyDescent="0.35">
      <c r="B513" s="2"/>
    </row>
    <row r="514" spans="2:2" ht="15.75" customHeight="1" x14ac:dyDescent="0.35">
      <c r="B514" s="2"/>
    </row>
    <row r="515" spans="2:2" ht="15.75" customHeight="1" x14ac:dyDescent="0.35">
      <c r="B515" s="2"/>
    </row>
    <row r="516" spans="2:2" ht="15.75" customHeight="1" x14ac:dyDescent="0.35">
      <c r="B516" s="2"/>
    </row>
    <row r="517" spans="2:2" ht="15.75" customHeight="1" x14ac:dyDescent="0.35">
      <c r="B517" s="2"/>
    </row>
    <row r="518" spans="2:2" ht="15.75" customHeight="1" x14ac:dyDescent="0.35">
      <c r="B518" s="2"/>
    </row>
    <row r="519" spans="2:2" ht="15.75" customHeight="1" x14ac:dyDescent="0.35">
      <c r="B519" s="2"/>
    </row>
    <row r="520" spans="2:2" ht="15.75" customHeight="1" x14ac:dyDescent="0.35">
      <c r="B520" s="2"/>
    </row>
    <row r="521" spans="2:2" ht="15.75" customHeight="1" x14ac:dyDescent="0.35">
      <c r="B521" s="2"/>
    </row>
    <row r="522" spans="2:2" ht="15.75" customHeight="1" x14ac:dyDescent="0.35">
      <c r="B522" s="2"/>
    </row>
    <row r="523" spans="2:2" ht="15.75" customHeight="1" x14ac:dyDescent="0.35">
      <c r="B523" s="2"/>
    </row>
    <row r="524" spans="2:2" ht="15.75" customHeight="1" x14ac:dyDescent="0.35">
      <c r="B524" s="2"/>
    </row>
    <row r="525" spans="2:2" ht="15.75" customHeight="1" x14ac:dyDescent="0.35">
      <c r="B525" s="2"/>
    </row>
    <row r="526" spans="2:2" ht="15.75" customHeight="1" x14ac:dyDescent="0.35">
      <c r="B526" s="2"/>
    </row>
    <row r="527" spans="2:2" ht="15.75" customHeight="1" x14ac:dyDescent="0.35">
      <c r="B527" s="2"/>
    </row>
    <row r="528" spans="2:2" ht="15.75" customHeight="1" x14ac:dyDescent="0.35">
      <c r="B528" s="2"/>
    </row>
    <row r="529" spans="2:2" ht="15.75" customHeight="1" x14ac:dyDescent="0.35">
      <c r="B529" s="2"/>
    </row>
    <row r="530" spans="2:2" ht="15.75" customHeight="1" x14ac:dyDescent="0.35">
      <c r="B530" s="2"/>
    </row>
    <row r="531" spans="2:2" ht="15.75" customHeight="1" x14ac:dyDescent="0.35">
      <c r="B531" s="2"/>
    </row>
    <row r="532" spans="2:2" ht="15.75" customHeight="1" x14ac:dyDescent="0.35">
      <c r="B532" s="2"/>
    </row>
    <row r="533" spans="2:2" ht="15.75" customHeight="1" x14ac:dyDescent="0.35">
      <c r="B533" s="2"/>
    </row>
    <row r="534" spans="2:2" ht="15.75" customHeight="1" x14ac:dyDescent="0.35">
      <c r="B534" s="2"/>
    </row>
    <row r="535" spans="2:2" ht="15.75" customHeight="1" x14ac:dyDescent="0.35">
      <c r="B535" s="2"/>
    </row>
    <row r="536" spans="2:2" ht="15.75" customHeight="1" x14ac:dyDescent="0.35">
      <c r="B536" s="2"/>
    </row>
    <row r="537" spans="2:2" ht="15.75" customHeight="1" x14ac:dyDescent="0.35">
      <c r="B537" s="2"/>
    </row>
    <row r="538" spans="2:2" ht="15.75" customHeight="1" x14ac:dyDescent="0.35">
      <c r="B538" s="2"/>
    </row>
    <row r="539" spans="2:2" ht="15.75" customHeight="1" x14ac:dyDescent="0.35">
      <c r="B539" s="2"/>
    </row>
    <row r="540" spans="2:2" ht="15.75" customHeight="1" x14ac:dyDescent="0.35">
      <c r="B540" s="2"/>
    </row>
    <row r="541" spans="2:2" ht="15.75" customHeight="1" x14ac:dyDescent="0.35">
      <c r="B541" s="2"/>
    </row>
    <row r="542" spans="2:2" ht="15.75" customHeight="1" x14ac:dyDescent="0.35">
      <c r="B542" s="2"/>
    </row>
    <row r="543" spans="2:2" ht="15.75" customHeight="1" x14ac:dyDescent="0.35">
      <c r="B543" s="2"/>
    </row>
    <row r="544" spans="2:2" ht="15.75" customHeight="1" x14ac:dyDescent="0.35">
      <c r="B544" s="2"/>
    </row>
    <row r="545" spans="2:2" ht="15.75" customHeight="1" x14ac:dyDescent="0.35">
      <c r="B545" s="2"/>
    </row>
    <row r="546" spans="2:2" ht="15.75" customHeight="1" x14ac:dyDescent="0.35">
      <c r="B546" s="2"/>
    </row>
    <row r="547" spans="2:2" ht="15.75" customHeight="1" x14ac:dyDescent="0.35">
      <c r="B547" s="2"/>
    </row>
    <row r="548" spans="2:2" ht="15.75" customHeight="1" x14ac:dyDescent="0.35">
      <c r="B548" s="2"/>
    </row>
    <row r="549" spans="2:2" ht="15.75" customHeight="1" x14ac:dyDescent="0.35">
      <c r="B549" s="2"/>
    </row>
    <row r="550" spans="2:2" ht="15.75" customHeight="1" x14ac:dyDescent="0.35">
      <c r="B550" s="2"/>
    </row>
    <row r="551" spans="2:2" ht="15.75" customHeight="1" x14ac:dyDescent="0.35">
      <c r="B551" s="2"/>
    </row>
    <row r="552" spans="2:2" ht="15.75" customHeight="1" x14ac:dyDescent="0.35">
      <c r="B552" s="2"/>
    </row>
    <row r="553" spans="2:2" ht="15.75" customHeight="1" x14ac:dyDescent="0.35">
      <c r="B553" s="2"/>
    </row>
    <row r="554" spans="2:2" ht="15.75" customHeight="1" x14ac:dyDescent="0.35">
      <c r="B554" s="2"/>
    </row>
    <row r="555" spans="2:2" ht="15.75" customHeight="1" x14ac:dyDescent="0.35">
      <c r="B555" s="2"/>
    </row>
    <row r="556" spans="2:2" ht="15.75" customHeight="1" x14ac:dyDescent="0.35">
      <c r="B556" s="2"/>
    </row>
    <row r="557" spans="2:2" ht="15.75" customHeight="1" x14ac:dyDescent="0.35">
      <c r="B557" s="2"/>
    </row>
    <row r="558" spans="2:2" ht="15.75" customHeight="1" x14ac:dyDescent="0.35">
      <c r="B558" s="2"/>
    </row>
    <row r="559" spans="2:2" ht="15.75" customHeight="1" x14ac:dyDescent="0.35">
      <c r="B559" s="2"/>
    </row>
    <row r="560" spans="2:2" ht="15.75" customHeight="1" x14ac:dyDescent="0.35">
      <c r="B560" s="2"/>
    </row>
    <row r="561" spans="2:2" ht="15.75" customHeight="1" x14ac:dyDescent="0.35">
      <c r="B561" s="2"/>
    </row>
    <row r="562" spans="2:2" ht="15.75" customHeight="1" x14ac:dyDescent="0.35">
      <c r="B562" s="2"/>
    </row>
    <row r="563" spans="2:2" ht="15.75" customHeight="1" x14ac:dyDescent="0.35">
      <c r="B563" s="2"/>
    </row>
    <row r="564" spans="2:2" ht="15.75" customHeight="1" x14ac:dyDescent="0.35">
      <c r="B564" s="2"/>
    </row>
    <row r="565" spans="2:2" ht="15.75" customHeight="1" x14ac:dyDescent="0.35">
      <c r="B565" s="2"/>
    </row>
    <row r="566" spans="2:2" ht="15.75" customHeight="1" x14ac:dyDescent="0.35">
      <c r="B566" s="2"/>
    </row>
    <row r="567" spans="2:2" ht="15.75" customHeight="1" x14ac:dyDescent="0.35">
      <c r="B567" s="2"/>
    </row>
    <row r="568" spans="2:2" ht="15.75" customHeight="1" x14ac:dyDescent="0.35">
      <c r="B568" s="2"/>
    </row>
    <row r="569" spans="2:2" ht="15.75" customHeight="1" x14ac:dyDescent="0.35">
      <c r="B569" s="2"/>
    </row>
    <row r="570" spans="2:2" ht="15.75" customHeight="1" x14ac:dyDescent="0.35">
      <c r="B570" s="2"/>
    </row>
    <row r="571" spans="2:2" ht="15.75" customHeight="1" x14ac:dyDescent="0.35">
      <c r="B571" s="2"/>
    </row>
    <row r="572" spans="2:2" ht="15.75" customHeight="1" x14ac:dyDescent="0.35">
      <c r="B572" s="2"/>
    </row>
    <row r="573" spans="2:2" ht="15.75" customHeight="1" x14ac:dyDescent="0.35">
      <c r="B573" s="2"/>
    </row>
    <row r="574" spans="2:2" ht="15.75" customHeight="1" x14ac:dyDescent="0.35">
      <c r="B574" s="2"/>
    </row>
    <row r="575" spans="2:2" ht="15.75" customHeight="1" x14ac:dyDescent="0.35">
      <c r="B575" s="2"/>
    </row>
    <row r="576" spans="2:2" ht="15.75" customHeight="1" x14ac:dyDescent="0.35">
      <c r="B576" s="2"/>
    </row>
    <row r="577" spans="2:2" ht="15.75" customHeight="1" x14ac:dyDescent="0.35">
      <c r="B577" s="2"/>
    </row>
    <row r="578" spans="2:2" ht="15.75" customHeight="1" x14ac:dyDescent="0.35">
      <c r="B578" s="2"/>
    </row>
    <row r="579" spans="2:2" ht="15.75" customHeight="1" x14ac:dyDescent="0.35">
      <c r="B579" s="2"/>
    </row>
    <row r="580" spans="2:2" ht="15.75" customHeight="1" x14ac:dyDescent="0.35">
      <c r="B580" s="2"/>
    </row>
    <row r="581" spans="2:2" ht="15.75" customHeight="1" x14ac:dyDescent="0.35">
      <c r="B581" s="2"/>
    </row>
    <row r="582" spans="2:2" ht="15.75" customHeight="1" x14ac:dyDescent="0.35">
      <c r="B582" s="2"/>
    </row>
    <row r="583" spans="2:2" ht="15.75" customHeight="1" x14ac:dyDescent="0.35">
      <c r="B583" s="2"/>
    </row>
    <row r="584" spans="2:2" ht="15.75" customHeight="1" x14ac:dyDescent="0.35">
      <c r="B584" s="2"/>
    </row>
    <row r="585" spans="2:2" ht="15.75" customHeight="1" x14ac:dyDescent="0.35">
      <c r="B585" s="2"/>
    </row>
    <row r="586" spans="2:2" ht="15.75" customHeight="1" x14ac:dyDescent="0.35">
      <c r="B586" s="2"/>
    </row>
    <row r="587" spans="2:2" ht="15.75" customHeight="1" x14ac:dyDescent="0.35">
      <c r="B587" s="2"/>
    </row>
    <row r="588" spans="2:2" ht="15.75" customHeight="1" x14ac:dyDescent="0.35">
      <c r="B588" s="2"/>
    </row>
    <row r="589" spans="2:2" ht="15.75" customHeight="1" x14ac:dyDescent="0.35">
      <c r="B589" s="2"/>
    </row>
    <row r="590" spans="2:2" ht="15.75" customHeight="1" x14ac:dyDescent="0.35">
      <c r="B590" s="2"/>
    </row>
    <row r="591" spans="2:2" ht="15.75" customHeight="1" x14ac:dyDescent="0.35">
      <c r="B591" s="2"/>
    </row>
    <row r="592" spans="2:2" ht="15.75" customHeight="1" x14ac:dyDescent="0.35">
      <c r="B592" s="2"/>
    </row>
    <row r="593" spans="2:2" ht="15.75" customHeight="1" x14ac:dyDescent="0.35">
      <c r="B593" s="2"/>
    </row>
    <row r="594" spans="2:2" ht="15.75" customHeight="1" x14ac:dyDescent="0.35">
      <c r="B594" s="2"/>
    </row>
    <row r="595" spans="2:2" ht="15.75" customHeight="1" x14ac:dyDescent="0.35">
      <c r="B595" s="2"/>
    </row>
    <row r="596" spans="2:2" ht="15.75" customHeight="1" x14ac:dyDescent="0.35">
      <c r="B596" s="2"/>
    </row>
    <row r="597" spans="2:2" ht="15.75" customHeight="1" x14ac:dyDescent="0.35">
      <c r="B597" s="2"/>
    </row>
    <row r="598" spans="2:2" ht="15.75" customHeight="1" x14ac:dyDescent="0.35">
      <c r="B598" s="2"/>
    </row>
    <row r="599" spans="2:2" ht="15.75" customHeight="1" x14ac:dyDescent="0.35">
      <c r="B599" s="2"/>
    </row>
    <row r="600" spans="2:2" ht="15.75" customHeight="1" x14ac:dyDescent="0.35">
      <c r="B600" s="2"/>
    </row>
    <row r="601" spans="2:2" ht="15.75" customHeight="1" x14ac:dyDescent="0.35">
      <c r="B601" s="2"/>
    </row>
    <row r="602" spans="2:2" ht="15.75" customHeight="1" x14ac:dyDescent="0.35">
      <c r="B602" s="2"/>
    </row>
    <row r="603" spans="2:2" ht="15.75" customHeight="1" x14ac:dyDescent="0.35">
      <c r="B603" s="2"/>
    </row>
    <row r="604" spans="2:2" ht="15.75" customHeight="1" x14ac:dyDescent="0.35">
      <c r="B604" s="2"/>
    </row>
    <row r="605" spans="2:2" ht="15.75" customHeight="1" x14ac:dyDescent="0.35">
      <c r="B605" s="2"/>
    </row>
    <row r="606" spans="2:2" ht="15.75" customHeight="1" x14ac:dyDescent="0.35">
      <c r="B606" s="2"/>
    </row>
    <row r="607" spans="2:2" ht="15.75" customHeight="1" x14ac:dyDescent="0.35">
      <c r="B607" s="2"/>
    </row>
    <row r="608" spans="2:2" ht="15.75" customHeight="1" x14ac:dyDescent="0.35">
      <c r="B608" s="2"/>
    </row>
    <row r="609" spans="2:2" ht="15.75" customHeight="1" x14ac:dyDescent="0.35">
      <c r="B609" s="2"/>
    </row>
    <row r="610" spans="2:2" ht="15.75" customHeight="1" x14ac:dyDescent="0.35">
      <c r="B610" s="2"/>
    </row>
    <row r="611" spans="2:2" ht="15.75" customHeight="1" x14ac:dyDescent="0.35">
      <c r="B611" s="2"/>
    </row>
    <row r="612" spans="2:2" ht="15.75" customHeight="1" x14ac:dyDescent="0.35">
      <c r="B612" s="2"/>
    </row>
    <row r="613" spans="2:2" ht="15.75" customHeight="1" x14ac:dyDescent="0.35">
      <c r="B613" s="2"/>
    </row>
    <row r="614" spans="2:2" ht="15.75" customHeight="1" x14ac:dyDescent="0.35">
      <c r="B614" s="2"/>
    </row>
    <row r="615" spans="2:2" ht="15.75" customHeight="1" x14ac:dyDescent="0.35">
      <c r="B615" s="2"/>
    </row>
    <row r="616" spans="2:2" ht="15.75" customHeight="1" x14ac:dyDescent="0.35">
      <c r="B616" s="2"/>
    </row>
    <row r="617" spans="2:2" ht="15.75" customHeight="1" x14ac:dyDescent="0.35">
      <c r="B617" s="2"/>
    </row>
    <row r="618" spans="2:2" ht="15.75" customHeight="1" x14ac:dyDescent="0.35">
      <c r="B618" s="2"/>
    </row>
    <row r="619" spans="2:2" ht="15.75" customHeight="1" x14ac:dyDescent="0.35">
      <c r="B619" s="2"/>
    </row>
    <row r="620" spans="2:2" ht="15.75" customHeight="1" x14ac:dyDescent="0.35">
      <c r="B620" s="2"/>
    </row>
    <row r="621" spans="2:2" ht="15.75" customHeight="1" x14ac:dyDescent="0.35">
      <c r="B621" s="2"/>
    </row>
    <row r="622" spans="2:2" ht="15.75" customHeight="1" x14ac:dyDescent="0.35">
      <c r="B622" s="2"/>
    </row>
    <row r="623" spans="2:2" ht="15.75" customHeight="1" x14ac:dyDescent="0.35">
      <c r="B623" s="2"/>
    </row>
    <row r="624" spans="2:2" ht="15.75" customHeight="1" x14ac:dyDescent="0.35">
      <c r="B624" s="2"/>
    </row>
    <row r="625" spans="2:2" ht="15.75" customHeight="1" x14ac:dyDescent="0.35">
      <c r="B625" s="2"/>
    </row>
    <row r="626" spans="2:2" ht="15.75" customHeight="1" x14ac:dyDescent="0.35">
      <c r="B626" s="2"/>
    </row>
    <row r="627" spans="2:2" ht="15.75" customHeight="1" x14ac:dyDescent="0.35">
      <c r="B627" s="2"/>
    </row>
    <row r="628" spans="2:2" ht="15.75" customHeight="1" x14ac:dyDescent="0.35">
      <c r="B628" s="2"/>
    </row>
    <row r="629" spans="2:2" ht="15.75" customHeight="1" x14ac:dyDescent="0.35">
      <c r="B629" s="2"/>
    </row>
    <row r="630" spans="2:2" ht="15.75" customHeight="1" x14ac:dyDescent="0.35">
      <c r="B630" s="2"/>
    </row>
    <row r="631" spans="2:2" ht="15.75" customHeight="1" x14ac:dyDescent="0.35">
      <c r="B631" s="2"/>
    </row>
    <row r="632" spans="2:2" ht="15.75" customHeight="1" x14ac:dyDescent="0.35">
      <c r="B632" s="2"/>
    </row>
    <row r="633" spans="2:2" ht="15.75" customHeight="1" x14ac:dyDescent="0.35">
      <c r="B633" s="2"/>
    </row>
    <row r="634" spans="2:2" ht="15.75" customHeight="1" x14ac:dyDescent="0.35">
      <c r="B634" s="2"/>
    </row>
    <row r="635" spans="2:2" ht="15.75" customHeight="1" x14ac:dyDescent="0.35">
      <c r="B635" s="2"/>
    </row>
    <row r="636" spans="2:2" ht="15.75" customHeight="1" x14ac:dyDescent="0.35">
      <c r="B636" s="2"/>
    </row>
    <row r="637" spans="2:2" ht="15.75" customHeight="1" x14ac:dyDescent="0.35">
      <c r="B637" s="2"/>
    </row>
    <row r="638" spans="2:2" ht="15.75" customHeight="1" x14ac:dyDescent="0.35">
      <c r="B638" s="2"/>
    </row>
    <row r="639" spans="2:2" ht="15.75" customHeight="1" x14ac:dyDescent="0.35">
      <c r="B639" s="2"/>
    </row>
    <row r="640" spans="2:2" ht="15.75" customHeight="1" x14ac:dyDescent="0.35">
      <c r="B640" s="2"/>
    </row>
    <row r="641" spans="2:2" ht="15.75" customHeight="1" x14ac:dyDescent="0.35">
      <c r="B641" s="2"/>
    </row>
    <row r="642" spans="2:2" ht="15.75" customHeight="1" x14ac:dyDescent="0.35">
      <c r="B642" s="2"/>
    </row>
    <row r="643" spans="2:2" ht="15.75" customHeight="1" x14ac:dyDescent="0.35">
      <c r="B643" s="2"/>
    </row>
    <row r="644" spans="2:2" ht="15.75" customHeight="1" x14ac:dyDescent="0.35">
      <c r="B644" s="2"/>
    </row>
    <row r="645" spans="2:2" ht="15.75" customHeight="1" x14ac:dyDescent="0.35">
      <c r="B645" s="2"/>
    </row>
    <row r="646" spans="2:2" ht="15.75" customHeight="1" x14ac:dyDescent="0.35">
      <c r="B646" s="2"/>
    </row>
    <row r="647" spans="2:2" ht="15.75" customHeight="1" x14ac:dyDescent="0.35">
      <c r="B647" s="2"/>
    </row>
    <row r="648" spans="2:2" ht="15.75" customHeight="1" x14ac:dyDescent="0.35">
      <c r="B648" s="2"/>
    </row>
    <row r="649" spans="2:2" ht="15.75" customHeight="1" x14ac:dyDescent="0.35">
      <c r="B649" s="2"/>
    </row>
    <row r="650" spans="2:2" ht="15.75" customHeight="1" x14ac:dyDescent="0.35">
      <c r="B650" s="2"/>
    </row>
    <row r="651" spans="2:2" ht="15.75" customHeight="1" x14ac:dyDescent="0.35">
      <c r="B651" s="2"/>
    </row>
    <row r="652" spans="2:2" ht="15.75" customHeight="1" x14ac:dyDescent="0.35">
      <c r="B652" s="2"/>
    </row>
    <row r="653" spans="2:2" ht="15.75" customHeight="1" x14ac:dyDescent="0.35">
      <c r="B653" s="2"/>
    </row>
    <row r="654" spans="2:2" ht="15.75" customHeight="1" x14ac:dyDescent="0.35">
      <c r="B654" s="2"/>
    </row>
    <row r="655" spans="2:2" ht="15.75" customHeight="1" x14ac:dyDescent="0.35">
      <c r="B655" s="2"/>
    </row>
    <row r="656" spans="2:2" ht="15.75" customHeight="1" x14ac:dyDescent="0.35">
      <c r="B656" s="2"/>
    </row>
    <row r="657" spans="2:2" ht="15.75" customHeight="1" x14ac:dyDescent="0.35">
      <c r="B657" s="2"/>
    </row>
    <row r="658" spans="2:2" ht="15.75" customHeight="1" x14ac:dyDescent="0.35">
      <c r="B658" s="2"/>
    </row>
    <row r="659" spans="2:2" ht="15.75" customHeight="1" x14ac:dyDescent="0.35">
      <c r="B659" s="2"/>
    </row>
    <row r="660" spans="2:2" ht="15.75" customHeight="1" x14ac:dyDescent="0.35">
      <c r="B660" s="2"/>
    </row>
    <row r="661" spans="2:2" ht="15.75" customHeight="1" x14ac:dyDescent="0.35">
      <c r="B661" s="2"/>
    </row>
    <row r="662" spans="2:2" ht="15.75" customHeight="1" x14ac:dyDescent="0.35">
      <c r="B662" s="2"/>
    </row>
    <row r="663" spans="2:2" ht="15.75" customHeight="1" x14ac:dyDescent="0.35">
      <c r="B663" s="2"/>
    </row>
    <row r="664" spans="2:2" ht="15.75" customHeight="1" x14ac:dyDescent="0.35">
      <c r="B664" s="2"/>
    </row>
    <row r="665" spans="2:2" ht="15.75" customHeight="1" x14ac:dyDescent="0.35">
      <c r="B665" s="2"/>
    </row>
    <row r="666" spans="2:2" ht="15.75" customHeight="1" x14ac:dyDescent="0.35">
      <c r="B666" s="2"/>
    </row>
    <row r="667" spans="2:2" ht="15.75" customHeight="1" x14ac:dyDescent="0.35">
      <c r="B667" s="2"/>
    </row>
    <row r="668" spans="2:2" ht="15.75" customHeight="1" x14ac:dyDescent="0.35">
      <c r="B668" s="2"/>
    </row>
    <row r="669" spans="2:2" ht="15.75" customHeight="1" x14ac:dyDescent="0.35">
      <c r="B669" s="2"/>
    </row>
    <row r="670" spans="2:2" ht="15.75" customHeight="1" x14ac:dyDescent="0.35">
      <c r="B670" s="2"/>
    </row>
    <row r="671" spans="2:2" ht="15.75" customHeight="1" x14ac:dyDescent="0.35">
      <c r="B671" s="2"/>
    </row>
    <row r="672" spans="2:2" ht="15.75" customHeight="1" x14ac:dyDescent="0.35">
      <c r="B672" s="2"/>
    </row>
    <row r="673" spans="2:2" ht="15.75" customHeight="1" x14ac:dyDescent="0.35">
      <c r="B673" s="2"/>
    </row>
    <row r="674" spans="2:2" ht="15.75" customHeight="1" x14ac:dyDescent="0.35">
      <c r="B674" s="2"/>
    </row>
    <row r="675" spans="2:2" ht="15.75" customHeight="1" x14ac:dyDescent="0.35">
      <c r="B675" s="2"/>
    </row>
    <row r="676" spans="2:2" ht="15.75" customHeight="1" x14ac:dyDescent="0.35">
      <c r="B676" s="2"/>
    </row>
    <row r="677" spans="2:2" ht="15.75" customHeight="1" x14ac:dyDescent="0.35">
      <c r="B677" s="2"/>
    </row>
    <row r="678" spans="2:2" ht="15.75" customHeight="1" x14ac:dyDescent="0.35">
      <c r="B678" s="2"/>
    </row>
    <row r="679" spans="2:2" ht="15.75" customHeight="1" x14ac:dyDescent="0.35">
      <c r="B679" s="2"/>
    </row>
    <row r="680" spans="2:2" ht="15.75" customHeight="1" x14ac:dyDescent="0.35">
      <c r="B680" s="2"/>
    </row>
    <row r="681" spans="2:2" ht="15.75" customHeight="1" x14ac:dyDescent="0.35">
      <c r="B681" s="2"/>
    </row>
    <row r="682" spans="2:2" ht="15.75" customHeight="1" x14ac:dyDescent="0.35">
      <c r="B682" s="2"/>
    </row>
    <row r="683" spans="2:2" ht="15.75" customHeight="1" x14ac:dyDescent="0.35">
      <c r="B683" s="2"/>
    </row>
    <row r="684" spans="2:2" ht="15.75" customHeight="1" x14ac:dyDescent="0.35">
      <c r="B684" s="2"/>
    </row>
    <row r="685" spans="2:2" ht="15.75" customHeight="1" x14ac:dyDescent="0.35">
      <c r="B685" s="2"/>
    </row>
    <row r="686" spans="2:2" ht="15.75" customHeight="1" x14ac:dyDescent="0.35">
      <c r="B686" s="2"/>
    </row>
    <row r="687" spans="2:2" ht="15.75" customHeight="1" x14ac:dyDescent="0.35">
      <c r="B687" s="2"/>
    </row>
    <row r="688" spans="2:2" ht="15.75" customHeight="1" x14ac:dyDescent="0.35">
      <c r="B688" s="2"/>
    </row>
    <row r="689" spans="2:2" ht="15.75" customHeight="1" x14ac:dyDescent="0.35">
      <c r="B689" s="2"/>
    </row>
    <row r="690" spans="2:2" ht="15.75" customHeight="1" x14ac:dyDescent="0.35">
      <c r="B690" s="2"/>
    </row>
    <row r="691" spans="2:2" ht="15.75" customHeight="1" x14ac:dyDescent="0.35">
      <c r="B691" s="2"/>
    </row>
    <row r="692" spans="2:2" ht="15.75" customHeight="1" x14ac:dyDescent="0.35">
      <c r="B692" s="2"/>
    </row>
    <row r="693" spans="2:2" ht="15.75" customHeight="1" x14ac:dyDescent="0.35">
      <c r="B693" s="2"/>
    </row>
    <row r="694" spans="2:2" ht="15.75" customHeight="1" x14ac:dyDescent="0.35">
      <c r="B694" s="2"/>
    </row>
    <row r="695" spans="2:2" ht="15.75" customHeight="1" x14ac:dyDescent="0.35">
      <c r="B695" s="2"/>
    </row>
    <row r="696" spans="2:2" ht="15.75" customHeight="1" x14ac:dyDescent="0.35">
      <c r="B696" s="2"/>
    </row>
    <row r="697" spans="2:2" ht="15.75" customHeight="1" x14ac:dyDescent="0.35">
      <c r="B697" s="2"/>
    </row>
    <row r="698" spans="2:2" ht="15.75" customHeight="1" x14ac:dyDescent="0.35">
      <c r="B698" s="2"/>
    </row>
    <row r="699" spans="2:2" ht="15.75" customHeight="1" x14ac:dyDescent="0.35">
      <c r="B699" s="2"/>
    </row>
    <row r="700" spans="2:2" ht="15.75" customHeight="1" x14ac:dyDescent="0.35">
      <c r="B700" s="2"/>
    </row>
    <row r="701" spans="2:2" ht="15.75" customHeight="1" x14ac:dyDescent="0.35">
      <c r="B701" s="2"/>
    </row>
    <row r="702" spans="2:2" ht="15.75" customHeight="1" x14ac:dyDescent="0.35">
      <c r="B702" s="2"/>
    </row>
    <row r="703" spans="2:2" ht="15.75" customHeight="1" x14ac:dyDescent="0.35">
      <c r="B703" s="2"/>
    </row>
    <row r="704" spans="2:2" ht="15.75" customHeight="1" x14ac:dyDescent="0.35">
      <c r="B704" s="2"/>
    </row>
    <row r="705" spans="2:2" ht="15.75" customHeight="1" x14ac:dyDescent="0.35">
      <c r="B705" s="2"/>
    </row>
    <row r="706" spans="2:2" ht="15.75" customHeight="1" x14ac:dyDescent="0.35">
      <c r="B706" s="2"/>
    </row>
    <row r="707" spans="2:2" ht="15.75" customHeight="1" x14ac:dyDescent="0.35">
      <c r="B707" s="2"/>
    </row>
    <row r="708" spans="2:2" ht="15.75" customHeight="1" x14ac:dyDescent="0.35">
      <c r="B708" s="2"/>
    </row>
    <row r="709" spans="2:2" ht="15.75" customHeight="1" x14ac:dyDescent="0.35">
      <c r="B709" s="2"/>
    </row>
    <row r="710" spans="2:2" ht="15.75" customHeight="1" x14ac:dyDescent="0.35">
      <c r="B710" s="2"/>
    </row>
    <row r="711" spans="2:2" ht="15.75" customHeight="1" x14ac:dyDescent="0.35">
      <c r="B711" s="2"/>
    </row>
    <row r="712" spans="2:2" ht="15.75" customHeight="1" x14ac:dyDescent="0.35">
      <c r="B712" s="2"/>
    </row>
    <row r="713" spans="2:2" ht="15.75" customHeight="1" x14ac:dyDescent="0.35">
      <c r="B713" s="2"/>
    </row>
    <row r="714" spans="2:2" ht="15.75" customHeight="1" x14ac:dyDescent="0.35">
      <c r="B714" s="2"/>
    </row>
    <row r="715" spans="2:2" ht="15.75" customHeight="1" x14ac:dyDescent="0.35">
      <c r="B715" s="2"/>
    </row>
    <row r="716" spans="2:2" ht="15.75" customHeight="1" x14ac:dyDescent="0.35">
      <c r="B716" s="2"/>
    </row>
    <row r="717" spans="2:2" ht="15.75" customHeight="1" x14ac:dyDescent="0.35">
      <c r="B717" s="2"/>
    </row>
    <row r="718" spans="2:2" ht="15.75" customHeight="1" x14ac:dyDescent="0.35">
      <c r="B718" s="2"/>
    </row>
    <row r="719" spans="2:2" ht="15.75" customHeight="1" x14ac:dyDescent="0.35">
      <c r="B719" s="2"/>
    </row>
    <row r="720" spans="2:2" ht="15.75" customHeight="1" x14ac:dyDescent="0.35">
      <c r="B720" s="2"/>
    </row>
    <row r="721" spans="2:2" ht="15.75" customHeight="1" x14ac:dyDescent="0.35">
      <c r="B721" s="2"/>
    </row>
    <row r="722" spans="2:2" ht="15.75" customHeight="1" x14ac:dyDescent="0.35">
      <c r="B722" s="2"/>
    </row>
    <row r="723" spans="2:2" ht="15.75" customHeight="1" x14ac:dyDescent="0.35">
      <c r="B723" s="2"/>
    </row>
    <row r="724" spans="2:2" ht="15.75" customHeight="1" x14ac:dyDescent="0.35">
      <c r="B724" s="2"/>
    </row>
    <row r="725" spans="2:2" ht="15.75" customHeight="1" x14ac:dyDescent="0.35">
      <c r="B725" s="2"/>
    </row>
    <row r="726" spans="2:2" ht="15.75" customHeight="1" x14ac:dyDescent="0.35">
      <c r="B726" s="2"/>
    </row>
    <row r="727" spans="2:2" ht="15.75" customHeight="1" x14ac:dyDescent="0.35">
      <c r="B727" s="2"/>
    </row>
    <row r="728" spans="2:2" ht="15.75" customHeight="1" x14ac:dyDescent="0.35">
      <c r="B728" s="2"/>
    </row>
    <row r="729" spans="2:2" ht="15.75" customHeight="1" x14ac:dyDescent="0.35">
      <c r="B729" s="2"/>
    </row>
    <row r="730" spans="2:2" ht="15.75" customHeight="1" x14ac:dyDescent="0.35">
      <c r="B730" s="2"/>
    </row>
    <row r="731" spans="2:2" ht="15.75" customHeight="1" x14ac:dyDescent="0.35">
      <c r="B731" s="2"/>
    </row>
    <row r="732" spans="2:2" ht="15.75" customHeight="1" x14ac:dyDescent="0.35">
      <c r="B732" s="2"/>
    </row>
    <row r="733" spans="2:2" ht="15.75" customHeight="1" x14ac:dyDescent="0.35">
      <c r="B733" s="2"/>
    </row>
    <row r="734" spans="2:2" ht="15.75" customHeight="1" x14ac:dyDescent="0.35">
      <c r="B734" s="2"/>
    </row>
    <row r="735" spans="2:2" ht="15.75" customHeight="1" x14ac:dyDescent="0.35">
      <c r="B735" s="2"/>
    </row>
    <row r="736" spans="2:2" ht="15.75" customHeight="1" x14ac:dyDescent="0.35">
      <c r="B736" s="2"/>
    </row>
    <row r="737" spans="2:2" ht="15.75" customHeight="1" x14ac:dyDescent="0.35">
      <c r="B737" s="2"/>
    </row>
    <row r="738" spans="2:2" ht="15.75" customHeight="1" x14ac:dyDescent="0.35">
      <c r="B738" s="2"/>
    </row>
    <row r="739" spans="2:2" ht="15.75" customHeight="1" x14ac:dyDescent="0.35">
      <c r="B739" s="2"/>
    </row>
    <row r="740" spans="2:2" ht="15.75" customHeight="1" x14ac:dyDescent="0.35">
      <c r="B740" s="2"/>
    </row>
    <row r="741" spans="2:2" ht="15.75" customHeight="1" x14ac:dyDescent="0.35">
      <c r="B741" s="2"/>
    </row>
    <row r="742" spans="2:2" ht="15.75" customHeight="1" x14ac:dyDescent="0.35">
      <c r="B742" s="2"/>
    </row>
    <row r="743" spans="2:2" ht="15.75" customHeight="1" x14ac:dyDescent="0.35">
      <c r="B743" s="2"/>
    </row>
    <row r="744" spans="2:2" ht="15.75" customHeight="1" x14ac:dyDescent="0.35">
      <c r="B744" s="2"/>
    </row>
    <row r="745" spans="2:2" ht="15.75" customHeight="1" x14ac:dyDescent="0.35">
      <c r="B745" s="2"/>
    </row>
    <row r="746" spans="2:2" ht="15.75" customHeight="1" x14ac:dyDescent="0.35">
      <c r="B746" s="2"/>
    </row>
    <row r="747" spans="2:2" ht="15.75" customHeight="1" x14ac:dyDescent="0.35">
      <c r="B747" s="2"/>
    </row>
    <row r="748" spans="2:2" ht="15.75" customHeight="1" x14ac:dyDescent="0.35">
      <c r="B748" s="2"/>
    </row>
    <row r="749" spans="2:2" ht="15.75" customHeight="1" x14ac:dyDescent="0.35">
      <c r="B749" s="2"/>
    </row>
    <row r="750" spans="2:2" ht="15.75" customHeight="1" x14ac:dyDescent="0.35">
      <c r="B750" s="2"/>
    </row>
    <row r="751" spans="2:2" ht="15.75" customHeight="1" x14ac:dyDescent="0.35">
      <c r="B751" s="2"/>
    </row>
    <row r="752" spans="2:2" ht="15.75" customHeight="1" x14ac:dyDescent="0.35">
      <c r="B752" s="2"/>
    </row>
    <row r="753" spans="2:2" ht="15.75" customHeight="1" x14ac:dyDescent="0.35">
      <c r="B753" s="2"/>
    </row>
    <row r="754" spans="2:2" ht="15.75" customHeight="1" x14ac:dyDescent="0.35">
      <c r="B754" s="2"/>
    </row>
    <row r="755" spans="2:2" ht="15.75" customHeight="1" x14ac:dyDescent="0.35">
      <c r="B755" s="2"/>
    </row>
    <row r="756" spans="2:2" ht="15.75" customHeight="1" x14ac:dyDescent="0.35">
      <c r="B756" s="2"/>
    </row>
    <row r="757" spans="2:2" ht="15.75" customHeight="1" x14ac:dyDescent="0.35">
      <c r="B757" s="2"/>
    </row>
    <row r="758" spans="2:2" ht="15.75" customHeight="1" x14ac:dyDescent="0.35">
      <c r="B758" s="2"/>
    </row>
    <row r="759" spans="2:2" ht="15.75" customHeight="1" x14ac:dyDescent="0.35">
      <c r="B759" s="2"/>
    </row>
    <row r="760" spans="2:2" ht="15.75" customHeight="1" x14ac:dyDescent="0.35">
      <c r="B760" s="2"/>
    </row>
    <row r="761" spans="2:2" ht="15.75" customHeight="1" x14ac:dyDescent="0.35">
      <c r="B761" s="2"/>
    </row>
    <row r="762" spans="2:2" ht="15.75" customHeight="1" x14ac:dyDescent="0.35">
      <c r="B762" s="2"/>
    </row>
    <row r="763" spans="2:2" ht="15.75" customHeight="1" x14ac:dyDescent="0.35">
      <c r="B763" s="2"/>
    </row>
    <row r="764" spans="2:2" ht="15.75" customHeight="1" x14ac:dyDescent="0.35">
      <c r="B764" s="2"/>
    </row>
    <row r="765" spans="2:2" ht="15.75" customHeight="1" x14ac:dyDescent="0.35">
      <c r="B765" s="2"/>
    </row>
    <row r="766" spans="2:2" ht="15.75" customHeight="1" x14ac:dyDescent="0.35">
      <c r="B766" s="2"/>
    </row>
    <row r="767" spans="2:2" ht="15.75" customHeight="1" x14ac:dyDescent="0.35">
      <c r="B767" s="2"/>
    </row>
    <row r="768" spans="2:2" ht="15.75" customHeight="1" x14ac:dyDescent="0.35">
      <c r="B768" s="2"/>
    </row>
    <row r="769" spans="2:2" ht="15.75" customHeight="1" x14ac:dyDescent="0.35">
      <c r="B769" s="2"/>
    </row>
    <row r="770" spans="2:2" ht="15.75" customHeight="1" x14ac:dyDescent="0.35">
      <c r="B770" s="2"/>
    </row>
    <row r="771" spans="2:2" ht="15.75" customHeight="1" x14ac:dyDescent="0.35">
      <c r="B771" s="2"/>
    </row>
    <row r="772" spans="2:2" ht="15.75" customHeight="1" x14ac:dyDescent="0.35">
      <c r="B772" s="2"/>
    </row>
    <row r="773" spans="2:2" ht="15.75" customHeight="1" x14ac:dyDescent="0.35">
      <c r="B773" s="2"/>
    </row>
    <row r="774" spans="2:2" ht="15.75" customHeight="1" x14ac:dyDescent="0.35">
      <c r="B774" s="2"/>
    </row>
    <row r="775" spans="2:2" ht="15.75" customHeight="1" x14ac:dyDescent="0.35">
      <c r="B775" s="2"/>
    </row>
    <row r="776" spans="2:2" ht="15.75" customHeight="1" x14ac:dyDescent="0.35">
      <c r="B776" s="2"/>
    </row>
    <row r="777" spans="2:2" ht="15.75" customHeight="1" x14ac:dyDescent="0.35">
      <c r="B777" s="2"/>
    </row>
    <row r="778" spans="2:2" ht="15.75" customHeight="1" x14ac:dyDescent="0.35">
      <c r="B778" s="2"/>
    </row>
    <row r="779" spans="2:2" ht="15.75" customHeight="1" x14ac:dyDescent="0.35">
      <c r="B779" s="2"/>
    </row>
    <row r="780" spans="2:2" ht="15.75" customHeight="1" x14ac:dyDescent="0.35">
      <c r="B780" s="2"/>
    </row>
    <row r="781" spans="2:2" ht="15.75" customHeight="1" x14ac:dyDescent="0.35">
      <c r="B781" s="2"/>
    </row>
    <row r="782" spans="2:2" ht="15.75" customHeight="1" x14ac:dyDescent="0.35">
      <c r="B782" s="2"/>
    </row>
    <row r="783" spans="2:2" ht="15.75" customHeight="1" x14ac:dyDescent="0.35">
      <c r="B783" s="2"/>
    </row>
    <row r="784" spans="2:2" ht="15.75" customHeight="1" x14ac:dyDescent="0.35">
      <c r="B784" s="2"/>
    </row>
    <row r="785" spans="2:2" ht="15.75" customHeight="1" x14ac:dyDescent="0.35">
      <c r="B785" s="2"/>
    </row>
    <row r="786" spans="2:2" ht="15.75" customHeight="1" x14ac:dyDescent="0.35">
      <c r="B786" s="2"/>
    </row>
    <row r="787" spans="2:2" ht="15.75" customHeight="1" x14ac:dyDescent="0.35">
      <c r="B787" s="2"/>
    </row>
    <row r="788" spans="2:2" ht="15.75" customHeight="1" x14ac:dyDescent="0.35">
      <c r="B788" s="2"/>
    </row>
    <row r="789" spans="2:2" ht="15.75" customHeight="1" x14ac:dyDescent="0.35">
      <c r="B789" s="2"/>
    </row>
    <row r="790" spans="2:2" ht="15.75" customHeight="1" x14ac:dyDescent="0.35">
      <c r="B790" s="2"/>
    </row>
    <row r="791" spans="2:2" ht="15.75" customHeight="1" x14ac:dyDescent="0.35">
      <c r="B791" s="2"/>
    </row>
    <row r="792" spans="2:2" ht="15.75" customHeight="1" x14ac:dyDescent="0.35">
      <c r="B792" s="2"/>
    </row>
    <row r="793" spans="2:2" ht="15.75" customHeight="1" x14ac:dyDescent="0.35">
      <c r="B793" s="2"/>
    </row>
    <row r="794" spans="2:2" ht="15.75" customHeight="1" x14ac:dyDescent="0.35">
      <c r="B794" s="2"/>
    </row>
    <row r="795" spans="2:2" ht="15.75" customHeight="1" x14ac:dyDescent="0.35">
      <c r="B795" s="2"/>
    </row>
    <row r="796" spans="2:2" ht="15.75" customHeight="1" x14ac:dyDescent="0.35">
      <c r="B796" s="2"/>
    </row>
    <row r="797" spans="2:2" ht="15.75" customHeight="1" x14ac:dyDescent="0.35">
      <c r="B797" s="2"/>
    </row>
    <row r="798" spans="2:2" ht="15.75" customHeight="1" x14ac:dyDescent="0.35">
      <c r="B798" s="2"/>
    </row>
    <row r="799" spans="2:2" ht="15.75" customHeight="1" x14ac:dyDescent="0.35">
      <c r="B799" s="2"/>
    </row>
    <row r="800" spans="2:2" ht="15.75" customHeight="1" x14ac:dyDescent="0.35">
      <c r="B800" s="2"/>
    </row>
    <row r="801" spans="2:2" ht="15.75" customHeight="1" x14ac:dyDescent="0.35">
      <c r="B801" s="2"/>
    </row>
    <row r="802" spans="2:2" ht="15.75" customHeight="1" x14ac:dyDescent="0.35">
      <c r="B802" s="2"/>
    </row>
    <row r="803" spans="2:2" ht="15.75" customHeight="1" x14ac:dyDescent="0.35">
      <c r="B803" s="2"/>
    </row>
    <row r="804" spans="2:2" ht="15.75" customHeight="1" x14ac:dyDescent="0.35">
      <c r="B804" s="2"/>
    </row>
    <row r="805" spans="2:2" ht="15.75" customHeight="1" x14ac:dyDescent="0.35">
      <c r="B805" s="2"/>
    </row>
    <row r="806" spans="2:2" ht="15.75" customHeight="1" x14ac:dyDescent="0.35">
      <c r="B806" s="2"/>
    </row>
    <row r="807" spans="2:2" ht="15.75" customHeight="1" x14ac:dyDescent="0.35">
      <c r="B807" s="2"/>
    </row>
    <row r="808" spans="2:2" ht="15.75" customHeight="1" x14ac:dyDescent="0.35">
      <c r="B808" s="2"/>
    </row>
    <row r="809" spans="2:2" ht="15.75" customHeight="1" x14ac:dyDescent="0.35">
      <c r="B809" s="2"/>
    </row>
    <row r="810" spans="2:2" ht="15.75" customHeight="1" x14ac:dyDescent="0.35">
      <c r="B810" s="2"/>
    </row>
    <row r="811" spans="2:2" ht="15.75" customHeight="1" x14ac:dyDescent="0.35">
      <c r="B811" s="2"/>
    </row>
    <row r="812" spans="2:2" ht="15.75" customHeight="1" x14ac:dyDescent="0.35">
      <c r="B812" s="2"/>
    </row>
    <row r="813" spans="2:2" ht="15.75" customHeight="1" x14ac:dyDescent="0.35">
      <c r="B813" s="2"/>
    </row>
    <row r="814" spans="2:2" ht="15.75" customHeight="1" x14ac:dyDescent="0.35">
      <c r="B814" s="2"/>
    </row>
    <row r="815" spans="2:2" ht="15.75" customHeight="1" x14ac:dyDescent="0.35">
      <c r="B815" s="2"/>
    </row>
    <row r="816" spans="2:2" ht="15.75" customHeight="1" x14ac:dyDescent="0.35">
      <c r="B816" s="2"/>
    </row>
    <row r="817" spans="2:2" ht="15.75" customHeight="1" x14ac:dyDescent="0.35">
      <c r="B817" s="2"/>
    </row>
    <row r="818" spans="2:2" ht="15.75" customHeight="1" x14ac:dyDescent="0.35">
      <c r="B818" s="2"/>
    </row>
    <row r="819" spans="2:2" ht="15.75" customHeight="1" x14ac:dyDescent="0.35">
      <c r="B819" s="2"/>
    </row>
    <row r="820" spans="2:2" ht="15.75" customHeight="1" x14ac:dyDescent="0.35">
      <c r="B820" s="2"/>
    </row>
    <row r="821" spans="2:2" ht="15.75" customHeight="1" x14ac:dyDescent="0.35">
      <c r="B821" s="2"/>
    </row>
    <row r="822" spans="2:2" ht="15.75" customHeight="1" x14ac:dyDescent="0.35">
      <c r="B822" s="2"/>
    </row>
    <row r="823" spans="2:2" ht="15.75" customHeight="1" x14ac:dyDescent="0.35">
      <c r="B823" s="2"/>
    </row>
    <row r="824" spans="2:2" ht="15.75" customHeight="1" x14ac:dyDescent="0.35">
      <c r="B824" s="2"/>
    </row>
    <row r="825" spans="2:2" ht="15.75" customHeight="1" x14ac:dyDescent="0.35">
      <c r="B825" s="2"/>
    </row>
    <row r="826" spans="2:2" ht="15.75" customHeight="1" x14ac:dyDescent="0.35">
      <c r="B826" s="2"/>
    </row>
    <row r="827" spans="2:2" ht="15.75" customHeight="1" x14ac:dyDescent="0.35">
      <c r="B827" s="2"/>
    </row>
    <row r="828" spans="2:2" ht="15.75" customHeight="1" x14ac:dyDescent="0.35">
      <c r="B828" s="2"/>
    </row>
    <row r="829" spans="2:2" ht="15.75" customHeight="1" x14ac:dyDescent="0.35">
      <c r="B829" s="2"/>
    </row>
    <row r="830" spans="2:2" ht="15.75" customHeight="1" x14ac:dyDescent="0.35">
      <c r="B830" s="2"/>
    </row>
    <row r="831" spans="2:2" ht="15.75" customHeight="1" x14ac:dyDescent="0.35">
      <c r="B831" s="2"/>
    </row>
    <row r="832" spans="2:2" ht="15.75" customHeight="1" x14ac:dyDescent="0.35">
      <c r="B832" s="2"/>
    </row>
    <row r="833" spans="2:2" ht="15.75" customHeight="1" x14ac:dyDescent="0.35">
      <c r="B833" s="2"/>
    </row>
    <row r="834" spans="2:2" ht="15.75" customHeight="1" x14ac:dyDescent="0.35">
      <c r="B834" s="2"/>
    </row>
    <row r="835" spans="2:2" ht="15.75" customHeight="1" x14ac:dyDescent="0.35">
      <c r="B835" s="2"/>
    </row>
    <row r="836" spans="2:2" ht="15.75" customHeight="1" x14ac:dyDescent="0.35">
      <c r="B836" s="2"/>
    </row>
    <row r="837" spans="2:2" ht="15.75" customHeight="1" x14ac:dyDescent="0.35">
      <c r="B837" s="2"/>
    </row>
    <row r="838" spans="2:2" ht="15.75" customHeight="1" x14ac:dyDescent="0.35">
      <c r="B838" s="2"/>
    </row>
    <row r="839" spans="2:2" ht="15.75" customHeight="1" x14ac:dyDescent="0.35">
      <c r="B839" s="2"/>
    </row>
    <row r="840" spans="2:2" ht="15.75" customHeight="1" x14ac:dyDescent="0.35">
      <c r="B840" s="2"/>
    </row>
    <row r="841" spans="2:2" ht="15.75" customHeight="1" x14ac:dyDescent="0.35">
      <c r="B841" s="2"/>
    </row>
    <row r="842" spans="2:2" ht="15.75" customHeight="1" x14ac:dyDescent="0.35">
      <c r="B842" s="2"/>
    </row>
    <row r="843" spans="2:2" ht="15.75" customHeight="1" x14ac:dyDescent="0.35">
      <c r="B843" s="2"/>
    </row>
    <row r="844" spans="2:2" ht="15.75" customHeight="1" x14ac:dyDescent="0.35">
      <c r="B844" s="2"/>
    </row>
    <row r="845" spans="2:2" ht="15.75" customHeight="1" x14ac:dyDescent="0.35">
      <c r="B845" s="2"/>
    </row>
    <row r="846" spans="2:2" ht="15.75" customHeight="1" x14ac:dyDescent="0.35">
      <c r="B846" s="2"/>
    </row>
    <row r="847" spans="2:2" ht="15.75" customHeight="1" x14ac:dyDescent="0.35">
      <c r="B847" s="2"/>
    </row>
    <row r="848" spans="2:2" ht="15.75" customHeight="1" x14ac:dyDescent="0.35">
      <c r="B848" s="2"/>
    </row>
    <row r="849" spans="2:2" ht="15.75" customHeight="1" x14ac:dyDescent="0.35">
      <c r="B849" s="2"/>
    </row>
    <row r="850" spans="2:2" ht="15.75" customHeight="1" x14ac:dyDescent="0.35">
      <c r="B850" s="2"/>
    </row>
    <row r="851" spans="2:2" ht="15.75" customHeight="1" x14ac:dyDescent="0.35">
      <c r="B851" s="2"/>
    </row>
    <row r="852" spans="2:2" ht="15.75" customHeight="1" x14ac:dyDescent="0.35">
      <c r="B852" s="2"/>
    </row>
    <row r="853" spans="2:2" ht="15.75" customHeight="1" x14ac:dyDescent="0.35">
      <c r="B853" s="2"/>
    </row>
    <row r="854" spans="2:2" ht="15.75" customHeight="1" x14ac:dyDescent="0.35">
      <c r="B854" s="2"/>
    </row>
    <row r="855" spans="2:2" ht="15.75" customHeight="1" x14ac:dyDescent="0.35">
      <c r="B855" s="2"/>
    </row>
    <row r="856" spans="2:2" ht="15.75" customHeight="1" x14ac:dyDescent="0.35">
      <c r="B856" s="2"/>
    </row>
    <row r="857" spans="2:2" ht="15.75" customHeight="1" x14ac:dyDescent="0.35">
      <c r="B857" s="2"/>
    </row>
    <row r="858" spans="2:2" ht="15.75" customHeight="1" x14ac:dyDescent="0.35">
      <c r="B858" s="2"/>
    </row>
    <row r="859" spans="2:2" ht="15.75" customHeight="1" x14ac:dyDescent="0.35">
      <c r="B859" s="2"/>
    </row>
    <row r="860" spans="2:2" ht="15.75" customHeight="1" x14ac:dyDescent="0.35">
      <c r="B860" s="2"/>
    </row>
    <row r="861" spans="2:2" ht="15.75" customHeight="1" x14ac:dyDescent="0.35">
      <c r="B861" s="2"/>
    </row>
    <row r="862" spans="2:2" ht="15.75" customHeight="1" x14ac:dyDescent="0.35">
      <c r="B862" s="2"/>
    </row>
    <row r="863" spans="2:2" ht="15.75" customHeight="1" x14ac:dyDescent="0.35">
      <c r="B863" s="2"/>
    </row>
    <row r="864" spans="2:2" ht="15.75" customHeight="1" x14ac:dyDescent="0.35">
      <c r="B864" s="2"/>
    </row>
    <row r="865" spans="2:2" ht="15.75" customHeight="1" x14ac:dyDescent="0.35">
      <c r="B865" s="2"/>
    </row>
    <row r="866" spans="2:2" ht="15.75" customHeight="1" x14ac:dyDescent="0.35">
      <c r="B866" s="2"/>
    </row>
    <row r="867" spans="2:2" ht="15.75" customHeight="1" x14ac:dyDescent="0.35">
      <c r="B867" s="2"/>
    </row>
    <row r="868" spans="2:2" ht="15.75" customHeight="1" x14ac:dyDescent="0.35">
      <c r="B868" s="2"/>
    </row>
    <row r="869" spans="2:2" ht="15.75" customHeight="1" x14ac:dyDescent="0.35">
      <c r="B869" s="2"/>
    </row>
    <row r="870" spans="2:2" ht="15.75" customHeight="1" x14ac:dyDescent="0.35">
      <c r="B870" s="2"/>
    </row>
    <row r="871" spans="2:2" ht="15.75" customHeight="1" x14ac:dyDescent="0.35">
      <c r="B871" s="2"/>
    </row>
    <row r="872" spans="2:2" ht="15.75" customHeight="1" x14ac:dyDescent="0.35">
      <c r="B872" s="2"/>
    </row>
    <row r="873" spans="2:2" ht="15.75" customHeight="1" x14ac:dyDescent="0.35">
      <c r="B873" s="2"/>
    </row>
    <row r="874" spans="2:2" ht="15.75" customHeight="1" x14ac:dyDescent="0.35">
      <c r="B874" s="2"/>
    </row>
    <row r="875" spans="2:2" ht="15.75" customHeight="1" x14ac:dyDescent="0.35">
      <c r="B875" s="2"/>
    </row>
    <row r="876" spans="2:2" ht="15.75" customHeight="1" x14ac:dyDescent="0.35">
      <c r="B876" s="2"/>
    </row>
    <row r="877" spans="2:2" ht="15.75" customHeight="1" x14ac:dyDescent="0.35">
      <c r="B877" s="2"/>
    </row>
    <row r="878" spans="2:2" ht="15.75" customHeight="1" x14ac:dyDescent="0.35">
      <c r="B878" s="2"/>
    </row>
    <row r="879" spans="2:2" ht="15.75" customHeight="1" x14ac:dyDescent="0.35">
      <c r="B879" s="2"/>
    </row>
    <row r="880" spans="2:2" ht="15.75" customHeight="1" x14ac:dyDescent="0.35">
      <c r="B880" s="2"/>
    </row>
    <row r="881" spans="2:2" ht="15.75" customHeight="1" x14ac:dyDescent="0.35">
      <c r="B881" s="2"/>
    </row>
    <row r="882" spans="2:2" ht="15.75" customHeight="1" x14ac:dyDescent="0.35">
      <c r="B882" s="2"/>
    </row>
    <row r="883" spans="2:2" ht="15.75" customHeight="1" x14ac:dyDescent="0.35">
      <c r="B883" s="2"/>
    </row>
    <row r="884" spans="2:2" ht="15.75" customHeight="1" x14ac:dyDescent="0.35">
      <c r="B884" s="2"/>
    </row>
    <row r="885" spans="2:2" ht="15.75" customHeight="1" x14ac:dyDescent="0.35">
      <c r="B885" s="2"/>
    </row>
    <row r="886" spans="2:2" ht="15.75" customHeight="1" x14ac:dyDescent="0.35">
      <c r="B886" s="2"/>
    </row>
    <row r="887" spans="2:2" ht="15.75" customHeight="1" x14ac:dyDescent="0.35">
      <c r="B887" s="2"/>
    </row>
    <row r="888" spans="2:2" ht="15.75" customHeight="1" x14ac:dyDescent="0.35">
      <c r="B888" s="2"/>
    </row>
    <row r="889" spans="2:2" ht="15.75" customHeight="1" x14ac:dyDescent="0.35">
      <c r="B889" s="2"/>
    </row>
    <row r="890" spans="2:2" ht="15.75" customHeight="1" x14ac:dyDescent="0.35">
      <c r="B890" s="2"/>
    </row>
    <row r="891" spans="2:2" ht="15.75" customHeight="1" x14ac:dyDescent="0.35">
      <c r="B891" s="2"/>
    </row>
    <row r="892" spans="2:2" ht="15.75" customHeight="1" x14ac:dyDescent="0.35">
      <c r="B892" s="2"/>
    </row>
    <row r="893" spans="2:2" ht="15.75" customHeight="1" x14ac:dyDescent="0.35">
      <c r="B893" s="2"/>
    </row>
    <row r="894" spans="2:2" ht="15.75" customHeight="1" x14ac:dyDescent="0.35">
      <c r="B894" s="2"/>
    </row>
    <row r="895" spans="2:2" ht="15.75" customHeight="1" x14ac:dyDescent="0.35">
      <c r="B895" s="2"/>
    </row>
    <row r="896" spans="2:2" ht="15.75" customHeight="1" x14ac:dyDescent="0.35">
      <c r="B896" s="2"/>
    </row>
    <row r="897" spans="2:2" ht="15.75" customHeight="1" x14ac:dyDescent="0.35">
      <c r="B897" s="2"/>
    </row>
    <row r="898" spans="2:2" ht="15.75" customHeight="1" x14ac:dyDescent="0.35">
      <c r="B898" s="2"/>
    </row>
    <row r="899" spans="2:2" ht="15.75" customHeight="1" x14ac:dyDescent="0.35">
      <c r="B899" s="2"/>
    </row>
    <row r="900" spans="2:2" ht="15.75" customHeight="1" x14ac:dyDescent="0.35">
      <c r="B900" s="2"/>
    </row>
    <row r="901" spans="2:2" ht="15.75" customHeight="1" x14ac:dyDescent="0.35">
      <c r="B901" s="2"/>
    </row>
    <row r="902" spans="2:2" ht="15.75" customHeight="1" x14ac:dyDescent="0.35">
      <c r="B902" s="2"/>
    </row>
    <row r="903" spans="2:2" ht="15.75" customHeight="1" x14ac:dyDescent="0.35">
      <c r="B903" s="2"/>
    </row>
    <row r="904" spans="2:2" ht="15.75" customHeight="1" x14ac:dyDescent="0.35">
      <c r="B904" s="2"/>
    </row>
    <row r="905" spans="2:2" ht="15.75" customHeight="1" x14ac:dyDescent="0.35">
      <c r="B905" s="2"/>
    </row>
    <row r="906" spans="2:2" ht="15.75" customHeight="1" x14ac:dyDescent="0.35">
      <c r="B906" s="2"/>
    </row>
    <row r="907" spans="2:2" ht="15.75" customHeight="1" x14ac:dyDescent="0.35">
      <c r="B907" s="2"/>
    </row>
    <row r="908" spans="2:2" ht="15.75" customHeight="1" x14ac:dyDescent="0.35">
      <c r="B908" s="2"/>
    </row>
    <row r="909" spans="2:2" ht="15.75" customHeight="1" x14ac:dyDescent="0.35">
      <c r="B909" s="2"/>
    </row>
    <row r="910" spans="2:2" ht="15.75" customHeight="1" x14ac:dyDescent="0.35">
      <c r="B910" s="2"/>
    </row>
    <row r="911" spans="2:2" ht="15.75" customHeight="1" x14ac:dyDescent="0.35">
      <c r="B911" s="2"/>
    </row>
    <row r="912" spans="2:2" ht="15.75" customHeight="1" x14ac:dyDescent="0.35">
      <c r="B912" s="2"/>
    </row>
    <row r="913" spans="2:2" ht="15.75" customHeight="1" x14ac:dyDescent="0.35">
      <c r="B913" s="2"/>
    </row>
    <row r="914" spans="2:2" ht="15.75" customHeight="1" x14ac:dyDescent="0.35">
      <c r="B914" s="2"/>
    </row>
    <row r="915" spans="2:2" ht="15.75" customHeight="1" x14ac:dyDescent="0.35">
      <c r="B915" s="2"/>
    </row>
    <row r="916" spans="2:2" ht="15.75" customHeight="1" x14ac:dyDescent="0.35">
      <c r="B916" s="2"/>
    </row>
    <row r="917" spans="2:2" ht="15.75" customHeight="1" x14ac:dyDescent="0.35">
      <c r="B917" s="2"/>
    </row>
    <row r="918" spans="2:2" ht="15.75" customHeight="1" x14ac:dyDescent="0.35">
      <c r="B918" s="2"/>
    </row>
    <row r="919" spans="2:2" ht="15.75" customHeight="1" x14ac:dyDescent="0.35">
      <c r="B919" s="2"/>
    </row>
    <row r="920" spans="2:2" ht="15.75" customHeight="1" x14ac:dyDescent="0.35">
      <c r="B920" s="2"/>
    </row>
    <row r="921" spans="2:2" ht="15.75" customHeight="1" x14ac:dyDescent="0.35">
      <c r="B921" s="2"/>
    </row>
    <row r="922" spans="2:2" ht="15.75" customHeight="1" x14ac:dyDescent="0.35">
      <c r="B922" s="2"/>
    </row>
    <row r="923" spans="2:2" ht="15.75" customHeight="1" x14ac:dyDescent="0.35">
      <c r="B923" s="2"/>
    </row>
    <row r="924" spans="2:2" ht="15.75" customHeight="1" x14ac:dyDescent="0.35">
      <c r="B924" s="2"/>
    </row>
    <row r="925" spans="2:2" ht="15.75" customHeight="1" x14ac:dyDescent="0.35">
      <c r="B925" s="2"/>
    </row>
    <row r="926" spans="2:2" ht="15.75" customHeight="1" x14ac:dyDescent="0.35">
      <c r="B926" s="2"/>
    </row>
    <row r="927" spans="2:2" ht="15.75" customHeight="1" x14ac:dyDescent="0.35">
      <c r="B927" s="2"/>
    </row>
    <row r="928" spans="2:2" ht="15.75" customHeight="1" x14ac:dyDescent="0.35">
      <c r="B928" s="2"/>
    </row>
    <row r="929" spans="2:2" ht="15.75" customHeight="1" x14ac:dyDescent="0.35">
      <c r="B929" s="2"/>
    </row>
    <row r="930" spans="2:2" ht="15.75" customHeight="1" x14ac:dyDescent="0.35">
      <c r="B930" s="2"/>
    </row>
    <row r="931" spans="2:2" ht="15.75" customHeight="1" x14ac:dyDescent="0.35">
      <c r="B931" s="2"/>
    </row>
    <row r="932" spans="2:2" ht="15.75" customHeight="1" x14ac:dyDescent="0.35">
      <c r="B932" s="2"/>
    </row>
    <row r="933" spans="2:2" ht="15.75" customHeight="1" x14ac:dyDescent="0.35">
      <c r="B933" s="2"/>
    </row>
    <row r="934" spans="2:2" ht="15.75" customHeight="1" x14ac:dyDescent="0.35">
      <c r="B934" s="2"/>
    </row>
    <row r="935" spans="2:2" ht="15.75" customHeight="1" x14ac:dyDescent="0.35">
      <c r="B935" s="2"/>
    </row>
    <row r="936" spans="2:2" ht="15.75" customHeight="1" x14ac:dyDescent="0.35">
      <c r="B936" s="2"/>
    </row>
    <row r="937" spans="2:2" ht="15.75" customHeight="1" x14ac:dyDescent="0.35">
      <c r="B937" s="2"/>
    </row>
    <row r="938" spans="2:2" ht="15.75" customHeight="1" x14ac:dyDescent="0.35">
      <c r="B938" s="2"/>
    </row>
    <row r="939" spans="2:2" ht="15.75" customHeight="1" x14ac:dyDescent="0.35">
      <c r="B939" s="2"/>
    </row>
    <row r="940" spans="2:2" ht="15.75" customHeight="1" x14ac:dyDescent="0.35">
      <c r="B940" s="2"/>
    </row>
    <row r="941" spans="2:2" ht="15.75" customHeight="1" x14ac:dyDescent="0.35">
      <c r="B941" s="2"/>
    </row>
    <row r="942" spans="2:2" ht="15.75" customHeight="1" x14ac:dyDescent="0.35">
      <c r="B942" s="2"/>
    </row>
    <row r="943" spans="2:2" ht="15.75" customHeight="1" x14ac:dyDescent="0.35">
      <c r="B943" s="2"/>
    </row>
    <row r="944" spans="2:2" ht="15.75" customHeight="1" x14ac:dyDescent="0.35">
      <c r="B944" s="2"/>
    </row>
    <row r="945" spans="2:2" ht="15.75" customHeight="1" x14ac:dyDescent="0.35">
      <c r="B945" s="2"/>
    </row>
    <row r="946" spans="2:2" ht="15.75" customHeight="1" x14ac:dyDescent="0.35">
      <c r="B946" s="2"/>
    </row>
    <row r="947" spans="2:2" ht="15.75" customHeight="1" x14ac:dyDescent="0.35">
      <c r="B947" s="2"/>
    </row>
    <row r="948" spans="2:2" ht="15.75" customHeight="1" x14ac:dyDescent="0.35">
      <c r="B948" s="2"/>
    </row>
    <row r="949" spans="2:2" ht="15.75" customHeight="1" x14ac:dyDescent="0.35">
      <c r="B949" s="2"/>
    </row>
    <row r="950" spans="2:2" ht="15.75" customHeight="1" x14ac:dyDescent="0.35">
      <c r="B950" s="2"/>
    </row>
    <row r="951" spans="2:2" ht="15.75" customHeight="1" x14ac:dyDescent="0.35">
      <c r="B951" s="2"/>
    </row>
    <row r="952" spans="2:2" ht="15.75" customHeight="1" x14ac:dyDescent="0.35">
      <c r="B952" s="2"/>
    </row>
    <row r="953" spans="2:2" ht="15.75" customHeight="1" x14ac:dyDescent="0.35">
      <c r="B953" s="2"/>
    </row>
    <row r="954" spans="2:2" ht="15.75" customHeight="1" x14ac:dyDescent="0.35">
      <c r="B954" s="2"/>
    </row>
    <row r="955" spans="2:2" ht="15.75" customHeight="1" x14ac:dyDescent="0.35">
      <c r="B955" s="2"/>
    </row>
    <row r="956" spans="2:2" ht="15.75" customHeight="1" x14ac:dyDescent="0.35">
      <c r="B956" s="2"/>
    </row>
    <row r="957" spans="2:2" ht="15.75" customHeight="1" x14ac:dyDescent="0.35">
      <c r="B957" s="2"/>
    </row>
    <row r="958" spans="2:2" ht="15.75" customHeight="1" x14ac:dyDescent="0.35">
      <c r="B958" s="2"/>
    </row>
    <row r="959" spans="2:2" ht="15.75" customHeight="1" x14ac:dyDescent="0.35">
      <c r="B959" s="2"/>
    </row>
    <row r="960" spans="2:2" ht="15.75" customHeight="1" x14ac:dyDescent="0.35">
      <c r="B960" s="2"/>
    </row>
    <row r="961" spans="2:2" ht="15.75" customHeight="1" x14ac:dyDescent="0.35">
      <c r="B961" s="2"/>
    </row>
    <row r="962" spans="2:2" ht="15.75" customHeight="1" x14ac:dyDescent="0.35">
      <c r="B962" s="2"/>
    </row>
    <row r="963" spans="2:2" ht="15.75" customHeight="1" x14ac:dyDescent="0.35">
      <c r="B963" s="2"/>
    </row>
    <row r="964" spans="2:2" ht="15.75" customHeight="1" x14ac:dyDescent="0.35">
      <c r="B964" s="2"/>
    </row>
    <row r="965" spans="2:2" ht="15.75" customHeight="1" x14ac:dyDescent="0.35">
      <c r="B965" s="2"/>
    </row>
    <row r="966" spans="2:2" ht="15.75" customHeight="1" x14ac:dyDescent="0.35">
      <c r="B966" s="2"/>
    </row>
    <row r="967" spans="2:2" ht="15.75" customHeight="1" x14ac:dyDescent="0.35">
      <c r="B967" s="2"/>
    </row>
    <row r="968" spans="2:2" ht="15.75" customHeight="1" x14ac:dyDescent="0.35">
      <c r="B968" s="2"/>
    </row>
    <row r="969" spans="2:2" ht="15.75" customHeight="1" x14ac:dyDescent="0.35">
      <c r="B969" s="2"/>
    </row>
    <row r="970" spans="2:2" ht="15.75" customHeight="1" x14ac:dyDescent="0.35">
      <c r="B970" s="2"/>
    </row>
    <row r="971" spans="2:2" ht="15.75" customHeight="1" x14ac:dyDescent="0.35">
      <c r="B971" s="2"/>
    </row>
    <row r="972" spans="2:2" ht="15.75" customHeight="1" x14ac:dyDescent="0.35">
      <c r="B972" s="2"/>
    </row>
    <row r="973" spans="2:2" ht="15.75" customHeight="1" x14ac:dyDescent="0.35">
      <c r="B973" s="2"/>
    </row>
    <row r="974" spans="2:2" ht="15.75" customHeight="1" x14ac:dyDescent="0.35">
      <c r="B974" s="2"/>
    </row>
    <row r="975" spans="2:2" ht="15.75" customHeight="1" x14ac:dyDescent="0.35">
      <c r="B975" s="2"/>
    </row>
    <row r="976" spans="2:2" ht="15.75" customHeight="1" x14ac:dyDescent="0.35">
      <c r="B976" s="2"/>
    </row>
    <row r="977" spans="2:2" ht="15.75" customHeight="1" x14ac:dyDescent="0.35">
      <c r="B977" s="2"/>
    </row>
    <row r="978" spans="2:2" ht="15.75" customHeight="1" x14ac:dyDescent="0.35">
      <c r="B978" s="2"/>
    </row>
    <row r="979" spans="2:2" ht="15.75" customHeight="1" x14ac:dyDescent="0.35">
      <c r="B979" s="2"/>
    </row>
    <row r="980" spans="2:2" ht="15.75" customHeight="1" x14ac:dyDescent="0.35">
      <c r="B980" s="2"/>
    </row>
    <row r="981" spans="2:2" ht="15.75" customHeight="1" x14ac:dyDescent="0.35">
      <c r="B981" s="2"/>
    </row>
    <row r="982" spans="2:2" ht="15.75" customHeight="1" x14ac:dyDescent="0.35">
      <c r="B982" s="2"/>
    </row>
    <row r="983" spans="2:2" ht="15.75" customHeight="1" x14ac:dyDescent="0.35">
      <c r="B983" s="2"/>
    </row>
    <row r="984" spans="2:2" ht="15.75" customHeight="1" x14ac:dyDescent="0.35">
      <c r="B984" s="2"/>
    </row>
    <row r="985" spans="2:2" ht="15.75" customHeight="1" x14ac:dyDescent="0.35">
      <c r="B985" s="2"/>
    </row>
    <row r="986" spans="2:2" ht="15.75" customHeight="1" x14ac:dyDescent="0.35">
      <c r="B986" s="2"/>
    </row>
    <row r="987" spans="2:2" ht="15.75" customHeight="1" x14ac:dyDescent="0.35">
      <c r="B987" s="2"/>
    </row>
    <row r="988" spans="2:2" ht="15.75" customHeight="1" x14ac:dyDescent="0.35">
      <c r="B988" s="2"/>
    </row>
    <row r="989" spans="2:2" ht="15.75" customHeight="1" x14ac:dyDescent="0.35">
      <c r="B989" s="2"/>
    </row>
    <row r="990" spans="2:2" ht="15.75" customHeight="1" x14ac:dyDescent="0.35">
      <c r="B990" s="2"/>
    </row>
    <row r="991" spans="2:2" ht="15.75" customHeight="1" x14ac:dyDescent="0.35">
      <c r="B991" s="2"/>
    </row>
    <row r="992" spans="2:2" ht="15.75" customHeight="1" x14ac:dyDescent="0.35">
      <c r="B992" s="2"/>
    </row>
    <row r="993" spans="2:2" ht="15.75" customHeight="1" x14ac:dyDescent="0.35">
      <c r="B993" s="2"/>
    </row>
    <row r="994" spans="2:2" ht="15.75" customHeight="1" x14ac:dyDescent="0.35">
      <c r="B994" s="2"/>
    </row>
    <row r="995" spans="2:2" ht="15.75" customHeight="1" x14ac:dyDescent="0.35">
      <c r="B995" s="2"/>
    </row>
    <row r="996" spans="2:2" ht="15.75" customHeight="1" x14ac:dyDescent="0.35">
      <c r="B996" s="2"/>
    </row>
    <row r="997" spans="2:2" ht="15.75" customHeight="1" x14ac:dyDescent="0.35">
      <c r="B997" s="2"/>
    </row>
    <row r="998" spans="2:2" ht="15.75" customHeight="1" x14ac:dyDescent="0.35">
      <c r="B998" s="2"/>
    </row>
    <row r="999" spans="2:2" ht="15.75" customHeight="1" x14ac:dyDescent="0.35">
      <c r="B999" s="2"/>
    </row>
    <row r="1000" spans="2:2" ht="15.75" customHeight="1" x14ac:dyDescent="0.35">
      <c r="B1000" s="2"/>
    </row>
    <row r="1001" spans="2:2" ht="15.75" customHeight="1" x14ac:dyDescent="0.35">
      <c r="B1001" s="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H998"/>
  <sheetViews>
    <sheetView workbookViewId="0"/>
  </sheetViews>
  <sheetFormatPr baseColWidth="10" defaultColWidth="12.58203125" defaultRowHeight="15" customHeight="1" x14ac:dyDescent="0.3"/>
  <cols>
    <col min="1" max="1" width="28.5" customWidth="1"/>
    <col min="2" max="2" width="10" customWidth="1"/>
    <col min="3" max="26" width="9.33203125" customWidth="1"/>
  </cols>
  <sheetData>
    <row r="1" spans="1:8" ht="14.5" x14ac:dyDescent="0.35">
      <c r="A1" s="1" t="s">
        <v>40</v>
      </c>
      <c r="B1" s="2"/>
    </row>
    <row r="2" spans="1:8" ht="14" x14ac:dyDescent="0.3">
      <c r="A2" s="5" t="s">
        <v>2</v>
      </c>
      <c r="B2" s="4" t="s">
        <v>3</v>
      </c>
      <c r="C2" s="6" t="s">
        <v>4</v>
      </c>
      <c r="D2" s="6" t="s">
        <v>5</v>
      </c>
      <c r="E2" s="6" t="s">
        <v>6</v>
      </c>
      <c r="F2" s="6" t="s">
        <v>7</v>
      </c>
      <c r="G2" s="6" t="s">
        <v>8</v>
      </c>
      <c r="H2" s="6" t="s">
        <v>9</v>
      </c>
    </row>
    <row r="3" spans="1:8" ht="20" x14ac:dyDescent="0.3">
      <c r="A3" s="7" t="s">
        <v>41</v>
      </c>
      <c r="B3" s="11">
        <v>4</v>
      </c>
      <c r="C3" s="10" t="s">
        <v>13</v>
      </c>
      <c r="D3" s="10"/>
      <c r="E3" s="10"/>
      <c r="F3" s="10"/>
      <c r="G3" s="10"/>
      <c r="H3" s="10"/>
    </row>
    <row r="4" spans="1:8" ht="14" x14ac:dyDescent="0.3">
      <c r="A4" s="17" t="s">
        <v>42</v>
      </c>
      <c r="B4" s="11">
        <v>10</v>
      </c>
      <c r="C4" s="12" t="s">
        <v>13</v>
      </c>
      <c r="D4" s="10"/>
      <c r="E4" s="10"/>
      <c r="F4" s="10"/>
      <c r="G4" s="10"/>
      <c r="H4" s="10"/>
    </row>
    <row r="5" spans="1:8" ht="20" x14ac:dyDescent="0.3">
      <c r="A5" s="3" t="s">
        <v>43</v>
      </c>
      <c r="B5" s="11">
        <v>11</v>
      </c>
      <c r="C5" s="13" t="s">
        <v>44</v>
      </c>
      <c r="D5" s="10"/>
      <c r="E5" s="10"/>
      <c r="F5" s="10"/>
      <c r="G5" s="10"/>
      <c r="H5" s="10"/>
    </row>
    <row r="6" spans="1:8" ht="18.75" customHeight="1" x14ac:dyDescent="0.3">
      <c r="A6" s="3" t="s">
        <v>45</v>
      </c>
      <c r="B6" s="11">
        <v>6</v>
      </c>
      <c r="C6" s="13"/>
      <c r="D6" s="10"/>
      <c r="E6" s="10"/>
      <c r="F6" s="10"/>
      <c r="G6" s="10"/>
      <c r="H6" s="10"/>
    </row>
    <row r="7" spans="1:8" ht="14" x14ac:dyDescent="0.3">
      <c r="A7" s="3" t="s">
        <v>46</v>
      </c>
      <c r="B7" s="11">
        <v>6</v>
      </c>
      <c r="C7" s="10"/>
      <c r="D7" s="10"/>
      <c r="E7" s="10"/>
      <c r="F7" s="10"/>
      <c r="G7" s="10"/>
      <c r="H7" s="10"/>
    </row>
    <row r="8" spans="1:8" ht="14" x14ac:dyDescent="0.3">
      <c r="A8" s="3" t="s">
        <v>47</v>
      </c>
      <c r="B8" s="11">
        <v>7</v>
      </c>
      <c r="C8" s="13"/>
      <c r="D8" s="10"/>
      <c r="E8" s="10"/>
      <c r="F8" s="10"/>
      <c r="G8" s="10"/>
      <c r="H8" s="10"/>
    </row>
    <row r="9" spans="1:8" ht="14" x14ac:dyDescent="0.3">
      <c r="A9" s="3" t="s">
        <v>48</v>
      </c>
      <c r="B9" s="11">
        <v>10</v>
      </c>
      <c r="C9" s="10"/>
      <c r="D9" s="10"/>
      <c r="E9" s="10"/>
      <c r="F9" s="10"/>
      <c r="G9" s="10"/>
      <c r="H9" s="10"/>
    </row>
    <row r="10" spans="1:8" ht="14" x14ac:dyDescent="0.3">
      <c r="A10" s="3" t="s">
        <v>31</v>
      </c>
      <c r="B10" s="11">
        <v>7</v>
      </c>
      <c r="C10" s="10"/>
      <c r="D10" s="10"/>
      <c r="E10" s="10"/>
      <c r="F10" s="10"/>
      <c r="G10" s="10"/>
      <c r="H10" s="10"/>
    </row>
    <row r="11" spans="1:8" ht="14" x14ac:dyDescent="0.3">
      <c r="A11" s="3" t="s">
        <v>35</v>
      </c>
      <c r="B11" s="11">
        <v>2</v>
      </c>
      <c r="C11" s="10"/>
      <c r="D11" s="10"/>
      <c r="E11" s="10"/>
      <c r="F11" s="10"/>
      <c r="G11" s="10"/>
      <c r="H11" s="10"/>
    </row>
    <row r="12" spans="1:8" ht="20" x14ac:dyDescent="0.3">
      <c r="A12" s="3" t="s">
        <v>34</v>
      </c>
      <c r="B12" s="11">
        <v>4</v>
      </c>
      <c r="C12" s="5"/>
      <c r="D12" s="5"/>
      <c r="E12" s="5"/>
      <c r="F12" s="5"/>
      <c r="G12" s="5"/>
      <c r="H12" s="5"/>
    </row>
    <row r="13" spans="1:8" ht="20" x14ac:dyDescent="0.3">
      <c r="A13" s="10" t="s">
        <v>36</v>
      </c>
      <c r="B13" s="14"/>
      <c r="C13" s="16" t="s">
        <v>100</v>
      </c>
      <c r="D13" s="16">
        <f>+SUMIF(D3:D12,"x",$B$3:$B$12)</f>
        <v>0</v>
      </c>
      <c r="E13" s="16">
        <f>+SUMIF(E3:E12,"x",$B$3:$B$12)</f>
        <v>0</v>
      </c>
      <c r="F13" s="16">
        <f>+SUMIF(F3:F12,"x",$B$3:$B$12)</f>
        <v>0</v>
      </c>
      <c r="G13" s="16">
        <f>+SUMIF(G3:G12,"x",$B$3:$B$12)</f>
        <v>0</v>
      </c>
      <c r="H13" s="16">
        <f>+SUMIF(H3:H12,"x",$B$3:$B$12)</f>
        <v>0</v>
      </c>
    </row>
    <row r="14" spans="1:8" ht="20" x14ac:dyDescent="0.3">
      <c r="A14" s="5" t="s">
        <v>39</v>
      </c>
      <c r="B14" s="14"/>
      <c r="C14" s="5"/>
      <c r="D14" s="5"/>
      <c r="E14" s="5"/>
      <c r="F14" s="5"/>
      <c r="G14" s="5"/>
      <c r="H14" s="5"/>
    </row>
    <row r="15" spans="1:8" ht="14.5" x14ac:dyDescent="0.35">
      <c r="B15" s="2"/>
    </row>
    <row r="16" spans="1:8" ht="14.5" x14ac:dyDescent="0.35">
      <c r="B16" s="2"/>
    </row>
    <row r="17" spans="2:2" ht="14.5" x14ac:dyDescent="0.35">
      <c r="B17" s="2"/>
    </row>
    <row r="18" spans="2:2" ht="14.5" x14ac:dyDescent="0.35">
      <c r="B18" s="2"/>
    </row>
    <row r="19" spans="2:2" ht="15.75" customHeight="1" x14ac:dyDescent="0.35">
      <c r="B19" s="2"/>
    </row>
    <row r="20" spans="2:2" ht="15.75" customHeight="1" x14ac:dyDescent="0.35">
      <c r="B20" s="2"/>
    </row>
    <row r="21" spans="2:2" ht="15.75" customHeight="1" x14ac:dyDescent="0.35">
      <c r="B21" s="2"/>
    </row>
    <row r="22" spans="2:2" ht="15.75" customHeight="1" x14ac:dyDescent="0.35">
      <c r="B22" s="2"/>
    </row>
    <row r="23" spans="2:2" ht="15.75" customHeight="1" x14ac:dyDescent="0.35">
      <c r="B23" s="2"/>
    </row>
    <row r="24" spans="2:2" ht="15.75" customHeight="1" x14ac:dyDescent="0.35">
      <c r="B24" s="2"/>
    </row>
    <row r="25" spans="2:2" ht="15.75" customHeight="1" x14ac:dyDescent="0.35">
      <c r="B25" s="2"/>
    </row>
    <row r="26" spans="2:2" ht="15.75" customHeight="1" x14ac:dyDescent="0.35">
      <c r="B26" s="2"/>
    </row>
    <row r="27" spans="2:2" ht="15.75" customHeight="1" x14ac:dyDescent="0.35">
      <c r="B27" s="2"/>
    </row>
    <row r="28" spans="2:2" ht="15.75" customHeight="1" x14ac:dyDescent="0.35">
      <c r="B28" s="2"/>
    </row>
    <row r="29" spans="2:2" ht="15.75" customHeight="1" x14ac:dyDescent="0.35">
      <c r="B29" s="2"/>
    </row>
    <row r="30" spans="2:2" ht="15.75" customHeight="1" x14ac:dyDescent="0.35">
      <c r="B30" s="2"/>
    </row>
    <row r="31" spans="2:2" ht="15.75" customHeight="1" x14ac:dyDescent="0.35">
      <c r="B31" s="2"/>
    </row>
    <row r="32" spans="2:2" ht="15.75" customHeight="1" x14ac:dyDescent="0.35">
      <c r="B32" s="2"/>
    </row>
    <row r="33" spans="2:2" ht="15.75" customHeight="1" x14ac:dyDescent="0.35">
      <c r="B33" s="2"/>
    </row>
    <row r="34" spans="2:2" ht="15.75" customHeight="1" x14ac:dyDescent="0.35">
      <c r="B34" s="2"/>
    </row>
    <row r="35" spans="2:2" ht="15.75" customHeight="1" x14ac:dyDescent="0.35">
      <c r="B35" s="2"/>
    </row>
    <row r="36" spans="2:2" ht="15.75" customHeight="1" x14ac:dyDescent="0.35">
      <c r="B36" s="2"/>
    </row>
    <row r="37" spans="2:2" ht="15.75" customHeight="1" x14ac:dyDescent="0.35">
      <c r="B37" s="2"/>
    </row>
    <row r="38" spans="2:2" ht="15.75" customHeight="1" x14ac:dyDescent="0.35">
      <c r="B38" s="2"/>
    </row>
    <row r="39" spans="2:2" ht="15.75" customHeight="1" x14ac:dyDescent="0.35">
      <c r="B39" s="2"/>
    </row>
    <row r="40" spans="2:2" ht="15.75" customHeight="1" x14ac:dyDescent="0.35">
      <c r="B40" s="2"/>
    </row>
    <row r="41" spans="2:2" ht="15.75" customHeight="1" x14ac:dyDescent="0.35">
      <c r="B41" s="2"/>
    </row>
    <row r="42" spans="2:2" ht="15.75" customHeight="1" x14ac:dyDescent="0.35">
      <c r="B42" s="2"/>
    </row>
    <row r="43" spans="2:2" ht="15.75" customHeight="1" x14ac:dyDescent="0.35">
      <c r="B43" s="2"/>
    </row>
    <row r="44" spans="2:2" ht="15.75" customHeight="1" x14ac:dyDescent="0.35">
      <c r="B44" s="2"/>
    </row>
    <row r="45" spans="2:2" ht="15.75" customHeight="1" x14ac:dyDescent="0.35">
      <c r="B45" s="2"/>
    </row>
    <row r="46" spans="2:2" ht="15.75" customHeight="1" x14ac:dyDescent="0.35">
      <c r="B46" s="2"/>
    </row>
    <row r="47" spans="2:2" ht="15.75" customHeight="1" x14ac:dyDescent="0.35">
      <c r="B47" s="2"/>
    </row>
    <row r="48" spans="2:2" ht="15.75" customHeight="1" x14ac:dyDescent="0.35">
      <c r="B48" s="2"/>
    </row>
    <row r="49" spans="2:2" ht="15.75" customHeight="1" x14ac:dyDescent="0.35">
      <c r="B49" s="2"/>
    </row>
    <row r="50" spans="2:2" ht="15.75" customHeight="1" x14ac:dyDescent="0.35">
      <c r="B50" s="2"/>
    </row>
    <row r="51" spans="2:2" ht="15.75" customHeight="1" x14ac:dyDescent="0.35">
      <c r="B51" s="2"/>
    </row>
    <row r="52" spans="2:2" ht="15.75" customHeight="1" x14ac:dyDescent="0.35">
      <c r="B52" s="2"/>
    </row>
    <row r="53" spans="2:2" ht="15.75" customHeight="1" x14ac:dyDescent="0.35">
      <c r="B53" s="2"/>
    </row>
    <row r="54" spans="2:2" ht="15.75" customHeight="1" x14ac:dyDescent="0.35">
      <c r="B54" s="2"/>
    </row>
    <row r="55" spans="2:2" ht="15.75" customHeight="1" x14ac:dyDescent="0.35">
      <c r="B55" s="2"/>
    </row>
    <row r="56" spans="2:2" ht="15.75" customHeight="1" x14ac:dyDescent="0.35">
      <c r="B56" s="2"/>
    </row>
    <row r="57" spans="2:2" ht="15.75" customHeight="1" x14ac:dyDescent="0.35">
      <c r="B57" s="2"/>
    </row>
    <row r="58" spans="2:2" ht="15.75" customHeight="1" x14ac:dyDescent="0.35">
      <c r="B58" s="2"/>
    </row>
    <row r="59" spans="2:2" ht="15.75" customHeight="1" x14ac:dyDescent="0.35">
      <c r="B59" s="2"/>
    </row>
    <row r="60" spans="2:2" ht="15.75" customHeight="1" x14ac:dyDescent="0.35">
      <c r="B60" s="2"/>
    </row>
    <row r="61" spans="2:2" ht="15.75" customHeight="1" x14ac:dyDescent="0.35">
      <c r="B61" s="2"/>
    </row>
    <row r="62" spans="2:2" ht="15.75" customHeight="1" x14ac:dyDescent="0.35">
      <c r="B62" s="2"/>
    </row>
    <row r="63" spans="2:2" ht="15.75" customHeight="1" x14ac:dyDescent="0.35">
      <c r="B63" s="2"/>
    </row>
    <row r="64" spans="2:2" ht="15.75" customHeight="1" x14ac:dyDescent="0.35">
      <c r="B64" s="2"/>
    </row>
    <row r="65" spans="2:2" ht="15.75" customHeight="1" x14ac:dyDescent="0.35">
      <c r="B65" s="2"/>
    </row>
    <row r="66" spans="2:2" ht="15.75" customHeight="1" x14ac:dyDescent="0.35">
      <c r="B66" s="2"/>
    </row>
    <row r="67" spans="2:2" ht="15.75" customHeight="1" x14ac:dyDescent="0.35">
      <c r="B67" s="2"/>
    </row>
    <row r="68" spans="2:2" ht="15.75" customHeight="1" x14ac:dyDescent="0.35">
      <c r="B68" s="2"/>
    </row>
    <row r="69" spans="2:2" ht="15.75" customHeight="1" x14ac:dyDescent="0.35">
      <c r="B69" s="2"/>
    </row>
    <row r="70" spans="2:2" ht="15.75" customHeight="1" x14ac:dyDescent="0.35">
      <c r="B70" s="2"/>
    </row>
    <row r="71" spans="2:2" ht="15.75" customHeight="1" x14ac:dyDescent="0.35">
      <c r="B71" s="2"/>
    </row>
    <row r="72" spans="2:2" ht="15.75" customHeight="1" x14ac:dyDescent="0.35">
      <c r="B72" s="2"/>
    </row>
    <row r="73" spans="2:2" ht="15.75" customHeight="1" x14ac:dyDescent="0.35">
      <c r="B73" s="2"/>
    </row>
    <row r="74" spans="2:2" ht="15.75" customHeight="1" x14ac:dyDescent="0.35">
      <c r="B74" s="2"/>
    </row>
    <row r="75" spans="2:2" ht="15.75" customHeight="1" x14ac:dyDescent="0.35">
      <c r="B75" s="2"/>
    </row>
    <row r="76" spans="2:2" ht="15.75" customHeight="1" x14ac:dyDescent="0.35">
      <c r="B76" s="2"/>
    </row>
    <row r="77" spans="2:2" ht="15.75" customHeight="1" x14ac:dyDescent="0.35">
      <c r="B77" s="2"/>
    </row>
    <row r="78" spans="2:2" ht="15.75" customHeight="1" x14ac:dyDescent="0.35">
      <c r="B78" s="2"/>
    </row>
    <row r="79" spans="2:2" ht="15.75" customHeight="1" x14ac:dyDescent="0.35">
      <c r="B79" s="2"/>
    </row>
    <row r="80" spans="2:2" ht="15.75" customHeight="1" x14ac:dyDescent="0.35">
      <c r="B80" s="2"/>
    </row>
    <row r="81" spans="2:2" ht="15.75" customHeight="1" x14ac:dyDescent="0.35">
      <c r="B81" s="2"/>
    </row>
    <row r="82" spans="2:2" ht="15.75" customHeight="1" x14ac:dyDescent="0.35">
      <c r="B82" s="2"/>
    </row>
    <row r="83" spans="2:2" ht="15.75" customHeight="1" x14ac:dyDescent="0.35">
      <c r="B83" s="2"/>
    </row>
    <row r="84" spans="2:2" ht="15.75" customHeight="1" x14ac:dyDescent="0.35">
      <c r="B84" s="2"/>
    </row>
    <row r="85" spans="2:2" ht="15.75" customHeight="1" x14ac:dyDescent="0.35">
      <c r="B85" s="2"/>
    </row>
    <row r="86" spans="2:2" ht="15.75" customHeight="1" x14ac:dyDescent="0.35">
      <c r="B86" s="2"/>
    </row>
    <row r="87" spans="2:2" ht="15.75" customHeight="1" x14ac:dyDescent="0.35">
      <c r="B87" s="2"/>
    </row>
    <row r="88" spans="2:2" ht="15.75" customHeight="1" x14ac:dyDescent="0.35">
      <c r="B88" s="2"/>
    </row>
    <row r="89" spans="2:2" ht="15.75" customHeight="1" x14ac:dyDescent="0.35">
      <c r="B89" s="2"/>
    </row>
    <row r="90" spans="2:2" ht="15.75" customHeight="1" x14ac:dyDescent="0.35">
      <c r="B90" s="2"/>
    </row>
    <row r="91" spans="2:2" ht="15.75" customHeight="1" x14ac:dyDescent="0.35">
      <c r="B91" s="2"/>
    </row>
    <row r="92" spans="2:2" ht="15.75" customHeight="1" x14ac:dyDescent="0.35">
      <c r="B92" s="2"/>
    </row>
    <row r="93" spans="2:2" ht="15.75" customHeight="1" x14ac:dyDescent="0.35">
      <c r="B93" s="2"/>
    </row>
    <row r="94" spans="2:2" ht="15.75" customHeight="1" x14ac:dyDescent="0.35">
      <c r="B94" s="2"/>
    </row>
    <row r="95" spans="2:2" ht="15.75" customHeight="1" x14ac:dyDescent="0.35">
      <c r="B95" s="2"/>
    </row>
    <row r="96" spans="2:2" ht="15.75" customHeight="1" x14ac:dyDescent="0.35">
      <c r="B96" s="2"/>
    </row>
    <row r="97" spans="2:2" ht="15.75" customHeight="1" x14ac:dyDescent="0.35">
      <c r="B97" s="2"/>
    </row>
    <row r="98" spans="2:2" ht="15.75" customHeight="1" x14ac:dyDescent="0.35">
      <c r="B98" s="2"/>
    </row>
    <row r="99" spans="2:2" ht="15.75" customHeight="1" x14ac:dyDescent="0.35">
      <c r="B99" s="2"/>
    </row>
    <row r="100" spans="2:2" ht="15.75" customHeight="1" x14ac:dyDescent="0.35">
      <c r="B100" s="2"/>
    </row>
    <row r="101" spans="2:2" ht="15.75" customHeight="1" x14ac:dyDescent="0.35">
      <c r="B101" s="2"/>
    </row>
    <row r="102" spans="2:2" ht="15.75" customHeight="1" x14ac:dyDescent="0.35">
      <c r="B102" s="2"/>
    </row>
    <row r="103" spans="2:2" ht="15.75" customHeight="1" x14ac:dyDescent="0.35">
      <c r="B103" s="2"/>
    </row>
    <row r="104" spans="2:2" ht="15.75" customHeight="1" x14ac:dyDescent="0.35">
      <c r="B104" s="2"/>
    </row>
    <row r="105" spans="2:2" ht="15.75" customHeight="1" x14ac:dyDescent="0.35">
      <c r="B105" s="2"/>
    </row>
    <row r="106" spans="2:2" ht="15.75" customHeight="1" x14ac:dyDescent="0.35">
      <c r="B106" s="2"/>
    </row>
    <row r="107" spans="2:2" ht="15.75" customHeight="1" x14ac:dyDescent="0.35">
      <c r="B107" s="2"/>
    </row>
    <row r="108" spans="2:2" ht="15.75" customHeight="1" x14ac:dyDescent="0.35">
      <c r="B108" s="2"/>
    </row>
    <row r="109" spans="2:2" ht="15.75" customHeight="1" x14ac:dyDescent="0.35">
      <c r="B109" s="2"/>
    </row>
    <row r="110" spans="2:2" ht="15.75" customHeight="1" x14ac:dyDescent="0.35">
      <c r="B110" s="2"/>
    </row>
    <row r="111" spans="2:2" ht="15.75" customHeight="1" x14ac:dyDescent="0.35">
      <c r="B111" s="2"/>
    </row>
    <row r="112" spans="2:2" ht="15.75" customHeight="1" x14ac:dyDescent="0.35">
      <c r="B112" s="2"/>
    </row>
    <row r="113" spans="2:2" ht="15.75" customHeight="1" x14ac:dyDescent="0.35">
      <c r="B113" s="2"/>
    </row>
    <row r="114" spans="2:2" ht="15.75" customHeight="1" x14ac:dyDescent="0.35">
      <c r="B114" s="2"/>
    </row>
    <row r="115" spans="2:2" ht="15.75" customHeight="1" x14ac:dyDescent="0.35">
      <c r="B115" s="2"/>
    </row>
    <row r="116" spans="2:2" ht="15.75" customHeight="1" x14ac:dyDescent="0.35">
      <c r="B116" s="2"/>
    </row>
    <row r="117" spans="2:2" ht="15.75" customHeight="1" x14ac:dyDescent="0.35">
      <c r="B117" s="2"/>
    </row>
    <row r="118" spans="2:2" ht="15.75" customHeight="1" x14ac:dyDescent="0.35">
      <c r="B118" s="2"/>
    </row>
    <row r="119" spans="2:2" ht="15.75" customHeight="1" x14ac:dyDescent="0.35">
      <c r="B119" s="2"/>
    </row>
    <row r="120" spans="2:2" ht="15.75" customHeight="1" x14ac:dyDescent="0.35">
      <c r="B120" s="2"/>
    </row>
    <row r="121" spans="2:2" ht="15.75" customHeight="1" x14ac:dyDescent="0.35">
      <c r="B121" s="2"/>
    </row>
    <row r="122" spans="2:2" ht="15.75" customHeight="1" x14ac:dyDescent="0.35">
      <c r="B122" s="2"/>
    </row>
    <row r="123" spans="2:2" ht="15.75" customHeight="1" x14ac:dyDescent="0.35">
      <c r="B123" s="2"/>
    </row>
    <row r="124" spans="2:2" ht="15.75" customHeight="1" x14ac:dyDescent="0.35">
      <c r="B124" s="2"/>
    </row>
    <row r="125" spans="2:2" ht="15.75" customHeight="1" x14ac:dyDescent="0.35">
      <c r="B125" s="2"/>
    </row>
    <row r="126" spans="2:2" ht="15.75" customHeight="1" x14ac:dyDescent="0.35">
      <c r="B126" s="2"/>
    </row>
    <row r="127" spans="2:2" ht="15.75" customHeight="1" x14ac:dyDescent="0.35">
      <c r="B127" s="2"/>
    </row>
    <row r="128" spans="2:2" ht="15.75" customHeight="1" x14ac:dyDescent="0.35">
      <c r="B128" s="2"/>
    </row>
    <row r="129" spans="2:2" ht="15.75" customHeight="1" x14ac:dyDescent="0.35">
      <c r="B129" s="2"/>
    </row>
    <row r="130" spans="2:2" ht="15.75" customHeight="1" x14ac:dyDescent="0.35">
      <c r="B130" s="2"/>
    </row>
    <row r="131" spans="2:2" ht="15.75" customHeight="1" x14ac:dyDescent="0.35">
      <c r="B131" s="2"/>
    </row>
    <row r="132" spans="2:2" ht="15.75" customHeight="1" x14ac:dyDescent="0.35">
      <c r="B132" s="2"/>
    </row>
    <row r="133" spans="2:2" ht="15.75" customHeight="1" x14ac:dyDescent="0.35">
      <c r="B133" s="2"/>
    </row>
    <row r="134" spans="2:2" ht="15.75" customHeight="1" x14ac:dyDescent="0.35">
      <c r="B134" s="2"/>
    </row>
    <row r="135" spans="2:2" ht="15.75" customHeight="1" x14ac:dyDescent="0.35">
      <c r="B135" s="2"/>
    </row>
    <row r="136" spans="2:2" ht="15.75" customHeight="1" x14ac:dyDescent="0.35">
      <c r="B136" s="2"/>
    </row>
    <row r="137" spans="2:2" ht="15.75" customHeight="1" x14ac:dyDescent="0.35">
      <c r="B137" s="2"/>
    </row>
    <row r="138" spans="2:2" ht="15.75" customHeight="1" x14ac:dyDescent="0.35">
      <c r="B138" s="2"/>
    </row>
    <row r="139" spans="2:2" ht="15.75" customHeight="1" x14ac:dyDescent="0.35">
      <c r="B139" s="2"/>
    </row>
    <row r="140" spans="2:2" ht="15.75" customHeight="1" x14ac:dyDescent="0.35">
      <c r="B140" s="2"/>
    </row>
    <row r="141" spans="2:2" ht="15.75" customHeight="1" x14ac:dyDescent="0.35">
      <c r="B141" s="2"/>
    </row>
    <row r="142" spans="2:2" ht="15.75" customHeight="1" x14ac:dyDescent="0.35">
      <c r="B142" s="2"/>
    </row>
    <row r="143" spans="2:2" ht="15.75" customHeight="1" x14ac:dyDescent="0.35">
      <c r="B143" s="2"/>
    </row>
    <row r="144" spans="2:2" ht="15.75" customHeight="1" x14ac:dyDescent="0.35">
      <c r="B144" s="2"/>
    </row>
    <row r="145" spans="2:2" ht="15.75" customHeight="1" x14ac:dyDescent="0.35">
      <c r="B145" s="2"/>
    </row>
    <row r="146" spans="2:2" ht="15.75" customHeight="1" x14ac:dyDescent="0.35">
      <c r="B146" s="2"/>
    </row>
    <row r="147" spans="2:2" ht="15.75" customHeight="1" x14ac:dyDescent="0.35">
      <c r="B147" s="2"/>
    </row>
    <row r="148" spans="2:2" ht="15.75" customHeight="1" x14ac:dyDescent="0.35">
      <c r="B148" s="2"/>
    </row>
    <row r="149" spans="2:2" ht="15.75" customHeight="1" x14ac:dyDescent="0.35">
      <c r="B149" s="2"/>
    </row>
    <row r="150" spans="2:2" ht="15.75" customHeight="1" x14ac:dyDescent="0.35">
      <c r="B150" s="2"/>
    </row>
    <row r="151" spans="2:2" ht="15.75" customHeight="1" x14ac:dyDescent="0.35">
      <c r="B151" s="2"/>
    </row>
    <row r="152" spans="2:2" ht="15.75" customHeight="1" x14ac:dyDescent="0.35">
      <c r="B152" s="2"/>
    </row>
    <row r="153" spans="2:2" ht="15.75" customHeight="1" x14ac:dyDescent="0.35">
      <c r="B153" s="2"/>
    </row>
    <row r="154" spans="2:2" ht="15.75" customHeight="1" x14ac:dyDescent="0.35">
      <c r="B154" s="2"/>
    </row>
    <row r="155" spans="2:2" ht="15.75" customHeight="1" x14ac:dyDescent="0.35">
      <c r="B155" s="2"/>
    </row>
    <row r="156" spans="2:2" ht="15.75" customHeight="1" x14ac:dyDescent="0.35">
      <c r="B156" s="2"/>
    </row>
    <row r="157" spans="2:2" ht="15.75" customHeight="1" x14ac:dyDescent="0.35">
      <c r="B157" s="2"/>
    </row>
    <row r="158" spans="2:2" ht="15.75" customHeight="1" x14ac:dyDescent="0.35">
      <c r="B158" s="2"/>
    </row>
    <row r="159" spans="2:2" ht="15.75" customHeight="1" x14ac:dyDescent="0.35">
      <c r="B159" s="2"/>
    </row>
    <row r="160" spans="2:2" ht="15.75" customHeight="1" x14ac:dyDescent="0.35">
      <c r="B160" s="2"/>
    </row>
    <row r="161" spans="2:2" ht="15.75" customHeight="1" x14ac:dyDescent="0.35">
      <c r="B161" s="2"/>
    </row>
    <row r="162" spans="2:2" ht="15.75" customHeight="1" x14ac:dyDescent="0.35">
      <c r="B162" s="2"/>
    </row>
    <row r="163" spans="2:2" ht="15.75" customHeight="1" x14ac:dyDescent="0.35">
      <c r="B163" s="2"/>
    </row>
    <row r="164" spans="2:2" ht="15.75" customHeight="1" x14ac:dyDescent="0.35">
      <c r="B164" s="2"/>
    </row>
    <row r="165" spans="2:2" ht="15.75" customHeight="1" x14ac:dyDescent="0.35">
      <c r="B165" s="2"/>
    </row>
    <row r="166" spans="2:2" ht="15.75" customHeight="1" x14ac:dyDescent="0.35">
      <c r="B166" s="2"/>
    </row>
    <row r="167" spans="2:2" ht="15.75" customHeight="1" x14ac:dyDescent="0.35">
      <c r="B167" s="2"/>
    </row>
    <row r="168" spans="2:2" ht="15.75" customHeight="1" x14ac:dyDescent="0.35">
      <c r="B168" s="2"/>
    </row>
    <row r="169" spans="2:2" ht="15.75" customHeight="1" x14ac:dyDescent="0.35">
      <c r="B169" s="2"/>
    </row>
    <row r="170" spans="2:2" ht="15.75" customHeight="1" x14ac:dyDescent="0.35">
      <c r="B170" s="2"/>
    </row>
    <row r="171" spans="2:2" ht="15.75" customHeight="1" x14ac:dyDescent="0.35">
      <c r="B171" s="2"/>
    </row>
    <row r="172" spans="2:2" ht="15.75" customHeight="1" x14ac:dyDescent="0.35">
      <c r="B172" s="2"/>
    </row>
    <row r="173" spans="2:2" ht="15.75" customHeight="1" x14ac:dyDescent="0.35">
      <c r="B173" s="2"/>
    </row>
    <row r="174" spans="2:2" ht="15.75" customHeight="1" x14ac:dyDescent="0.35">
      <c r="B174" s="2"/>
    </row>
    <row r="175" spans="2:2" ht="15.75" customHeight="1" x14ac:dyDescent="0.35">
      <c r="B175" s="2"/>
    </row>
    <row r="176" spans="2:2" ht="15.75" customHeight="1" x14ac:dyDescent="0.35">
      <c r="B176" s="2"/>
    </row>
    <row r="177" spans="2:2" ht="15.75" customHeight="1" x14ac:dyDescent="0.35">
      <c r="B177" s="2"/>
    </row>
    <row r="178" spans="2:2" ht="15.75" customHeight="1" x14ac:dyDescent="0.35">
      <c r="B178" s="2"/>
    </row>
    <row r="179" spans="2:2" ht="15.75" customHeight="1" x14ac:dyDescent="0.35">
      <c r="B179" s="2"/>
    </row>
    <row r="180" spans="2:2" ht="15.75" customHeight="1" x14ac:dyDescent="0.35">
      <c r="B180" s="2"/>
    </row>
    <row r="181" spans="2:2" ht="15.75" customHeight="1" x14ac:dyDescent="0.35">
      <c r="B181" s="2"/>
    </row>
    <row r="182" spans="2:2" ht="15.75" customHeight="1" x14ac:dyDescent="0.35">
      <c r="B182" s="2"/>
    </row>
    <row r="183" spans="2:2" ht="15.75" customHeight="1" x14ac:dyDescent="0.35">
      <c r="B183" s="2"/>
    </row>
    <row r="184" spans="2:2" ht="15.75" customHeight="1" x14ac:dyDescent="0.35">
      <c r="B184" s="2"/>
    </row>
    <row r="185" spans="2:2" ht="15.75" customHeight="1" x14ac:dyDescent="0.35">
      <c r="B185" s="2"/>
    </row>
    <row r="186" spans="2:2" ht="15.75" customHeight="1" x14ac:dyDescent="0.35">
      <c r="B186" s="2"/>
    </row>
    <row r="187" spans="2:2" ht="15.75" customHeight="1" x14ac:dyDescent="0.35">
      <c r="B187" s="2"/>
    </row>
    <row r="188" spans="2:2" ht="15.75" customHeight="1" x14ac:dyDescent="0.35">
      <c r="B188" s="2"/>
    </row>
    <row r="189" spans="2:2" ht="15.75" customHeight="1" x14ac:dyDescent="0.35">
      <c r="B189" s="2"/>
    </row>
    <row r="190" spans="2:2" ht="15.75" customHeight="1" x14ac:dyDescent="0.35">
      <c r="B190" s="2"/>
    </row>
    <row r="191" spans="2:2" ht="15.75" customHeight="1" x14ac:dyDescent="0.35">
      <c r="B191" s="2"/>
    </row>
    <row r="192" spans="2:2" ht="15.75" customHeight="1" x14ac:dyDescent="0.35">
      <c r="B192" s="2"/>
    </row>
    <row r="193" spans="2:2" ht="15.75" customHeight="1" x14ac:dyDescent="0.35">
      <c r="B193" s="2"/>
    </row>
    <row r="194" spans="2:2" ht="15.75" customHeight="1" x14ac:dyDescent="0.35">
      <c r="B194" s="2"/>
    </row>
    <row r="195" spans="2:2" ht="15.75" customHeight="1" x14ac:dyDescent="0.35">
      <c r="B195" s="2"/>
    </row>
    <row r="196" spans="2:2" ht="15.75" customHeight="1" x14ac:dyDescent="0.35">
      <c r="B196" s="2"/>
    </row>
    <row r="197" spans="2:2" ht="15.75" customHeight="1" x14ac:dyDescent="0.35">
      <c r="B197" s="2"/>
    </row>
    <row r="198" spans="2:2" ht="15.75" customHeight="1" x14ac:dyDescent="0.35">
      <c r="B198" s="2"/>
    </row>
    <row r="199" spans="2:2" ht="15.75" customHeight="1" x14ac:dyDescent="0.35">
      <c r="B199" s="2"/>
    </row>
    <row r="200" spans="2:2" ht="15.75" customHeight="1" x14ac:dyDescent="0.35">
      <c r="B200" s="2"/>
    </row>
    <row r="201" spans="2:2" ht="15.75" customHeight="1" x14ac:dyDescent="0.35">
      <c r="B201" s="2"/>
    </row>
    <row r="202" spans="2:2" ht="15.75" customHeight="1" x14ac:dyDescent="0.35">
      <c r="B202" s="2"/>
    </row>
    <row r="203" spans="2:2" ht="15.75" customHeight="1" x14ac:dyDescent="0.35">
      <c r="B203" s="2"/>
    </row>
    <row r="204" spans="2:2" ht="15.75" customHeight="1" x14ac:dyDescent="0.35">
      <c r="B204" s="2"/>
    </row>
    <row r="205" spans="2:2" ht="15.75" customHeight="1" x14ac:dyDescent="0.35">
      <c r="B205" s="2"/>
    </row>
    <row r="206" spans="2:2" ht="15.75" customHeight="1" x14ac:dyDescent="0.35">
      <c r="B206" s="2"/>
    </row>
    <row r="207" spans="2:2" ht="15.75" customHeight="1" x14ac:dyDescent="0.35">
      <c r="B207" s="2"/>
    </row>
    <row r="208" spans="2:2" ht="15.75" customHeight="1" x14ac:dyDescent="0.35">
      <c r="B208" s="2"/>
    </row>
    <row r="209" spans="2:2" ht="15.75" customHeight="1" x14ac:dyDescent="0.35">
      <c r="B209" s="2"/>
    </row>
    <row r="210" spans="2:2" ht="15.75" customHeight="1" x14ac:dyDescent="0.35">
      <c r="B210" s="2"/>
    </row>
    <row r="211" spans="2:2" ht="15.75" customHeight="1" x14ac:dyDescent="0.35">
      <c r="B211" s="2"/>
    </row>
    <row r="212" spans="2:2" ht="15.75" customHeight="1" x14ac:dyDescent="0.35">
      <c r="B212" s="2"/>
    </row>
    <row r="213" spans="2:2" ht="15.75" customHeight="1" x14ac:dyDescent="0.35">
      <c r="B213" s="2"/>
    </row>
    <row r="214" spans="2:2" ht="15.75" customHeight="1" x14ac:dyDescent="0.35">
      <c r="B214" s="2"/>
    </row>
    <row r="215" spans="2:2" ht="15.75" customHeight="1" x14ac:dyDescent="0.35">
      <c r="B215" s="2"/>
    </row>
    <row r="216" spans="2:2" ht="15.75" customHeight="1" x14ac:dyDescent="0.35">
      <c r="B216" s="2"/>
    </row>
    <row r="217" spans="2:2" ht="15.75" customHeight="1" x14ac:dyDescent="0.35">
      <c r="B217" s="2"/>
    </row>
    <row r="218" spans="2:2" ht="15.75" customHeight="1" x14ac:dyDescent="0.35">
      <c r="B218" s="2"/>
    </row>
    <row r="219" spans="2:2" ht="15.75" customHeight="1" x14ac:dyDescent="0.35">
      <c r="B219" s="2"/>
    </row>
    <row r="220" spans="2:2" ht="15.75" customHeight="1" x14ac:dyDescent="0.35">
      <c r="B220" s="2"/>
    </row>
    <row r="221" spans="2:2" ht="15.75" customHeight="1" x14ac:dyDescent="0.35">
      <c r="B221" s="2"/>
    </row>
    <row r="222" spans="2:2" ht="15.75" customHeight="1" x14ac:dyDescent="0.35">
      <c r="B222" s="2"/>
    </row>
    <row r="223" spans="2:2" ht="15.75" customHeight="1" x14ac:dyDescent="0.35">
      <c r="B223" s="2"/>
    </row>
    <row r="224" spans="2:2" ht="15.75" customHeight="1" x14ac:dyDescent="0.35">
      <c r="B224" s="2"/>
    </row>
    <row r="225" spans="2:2" ht="15.75" customHeight="1" x14ac:dyDescent="0.35">
      <c r="B225" s="2"/>
    </row>
    <row r="226" spans="2:2" ht="15.75" customHeight="1" x14ac:dyDescent="0.35">
      <c r="B226" s="2"/>
    </row>
    <row r="227" spans="2:2" ht="15.75" customHeight="1" x14ac:dyDescent="0.35">
      <c r="B227" s="2"/>
    </row>
    <row r="228" spans="2:2" ht="15.75" customHeight="1" x14ac:dyDescent="0.35">
      <c r="B228" s="2"/>
    </row>
    <row r="229" spans="2:2" ht="15.75" customHeight="1" x14ac:dyDescent="0.35">
      <c r="B229" s="2"/>
    </row>
    <row r="230" spans="2:2" ht="15.75" customHeight="1" x14ac:dyDescent="0.35">
      <c r="B230" s="2"/>
    </row>
    <row r="231" spans="2:2" ht="15.75" customHeight="1" x14ac:dyDescent="0.35">
      <c r="B231" s="2"/>
    </row>
    <row r="232" spans="2:2" ht="15.75" customHeight="1" x14ac:dyDescent="0.35">
      <c r="B232" s="2"/>
    </row>
    <row r="233" spans="2:2" ht="15.75" customHeight="1" x14ac:dyDescent="0.35">
      <c r="B233" s="2"/>
    </row>
    <row r="234" spans="2:2" ht="15.75" customHeight="1" x14ac:dyDescent="0.35">
      <c r="B234" s="2"/>
    </row>
    <row r="235" spans="2:2" ht="15.75" customHeight="1" x14ac:dyDescent="0.35">
      <c r="B235" s="2"/>
    </row>
    <row r="236" spans="2:2" ht="15.75" customHeight="1" x14ac:dyDescent="0.35">
      <c r="B236" s="2"/>
    </row>
    <row r="237" spans="2:2" ht="15.75" customHeight="1" x14ac:dyDescent="0.35">
      <c r="B237" s="2"/>
    </row>
    <row r="238" spans="2:2" ht="15.75" customHeight="1" x14ac:dyDescent="0.35">
      <c r="B238" s="2"/>
    </row>
    <row r="239" spans="2:2" ht="15.75" customHeight="1" x14ac:dyDescent="0.35">
      <c r="B239" s="2"/>
    </row>
    <row r="240" spans="2:2" ht="15.75" customHeight="1" x14ac:dyDescent="0.35">
      <c r="B240" s="2"/>
    </row>
    <row r="241" spans="2:2" ht="15.75" customHeight="1" x14ac:dyDescent="0.35">
      <c r="B241" s="2"/>
    </row>
    <row r="242" spans="2:2" ht="15.75" customHeight="1" x14ac:dyDescent="0.35">
      <c r="B242" s="2"/>
    </row>
    <row r="243" spans="2:2" ht="15.75" customHeight="1" x14ac:dyDescent="0.35">
      <c r="B243" s="2"/>
    </row>
    <row r="244" spans="2:2" ht="15.75" customHeight="1" x14ac:dyDescent="0.35">
      <c r="B244" s="2"/>
    </row>
    <row r="245" spans="2:2" ht="15.75" customHeight="1" x14ac:dyDescent="0.35">
      <c r="B245" s="2"/>
    </row>
    <row r="246" spans="2:2" ht="15.75" customHeight="1" x14ac:dyDescent="0.35">
      <c r="B246" s="2"/>
    </row>
    <row r="247" spans="2:2" ht="15.75" customHeight="1" x14ac:dyDescent="0.35">
      <c r="B247" s="2"/>
    </row>
    <row r="248" spans="2:2" ht="15.75" customHeight="1" x14ac:dyDescent="0.35">
      <c r="B248" s="2"/>
    </row>
    <row r="249" spans="2:2" ht="15.75" customHeight="1" x14ac:dyDescent="0.35">
      <c r="B249" s="2"/>
    </row>
    <row r="250" spans="2:2" ht="15.75" customHeight="1" x14ac:dyDescent="0.35">
      <c r="B250" s="2"/>
    </row>
    <row r="251" spans="2:2" ht="15.75" customHeight="1" x14ac:dyDescent="0.35">
      <c r="B251" s="2"/>
    </row>
    <row r="252" spans="2:2" ht="15.75" customHeight="1" x14ac:dyDescent="0.35">
      <c r="B252" s="2"/>
    </row>
    <row r="253" spans="2:2" ht="15.75" customHeight="1" x14ac:dyDescent="0.35">
      <c r="B253" s="2"/>
    </row>
    <row r="254" spans="2:2" ht="15.75" customHeight="1" x14ac:dyDescent="0.35">
      <c r="B254" s="2"/>
    </row>
    <row r="255" spans="2:2" ht="15.75" customHeight="1" x14ac:dyDescent="0.35">
      <c r="B255" s="2"/>
    </row>
    <row r="256" spans="2:2" ht="15.75" customHeight="1" x14ac:dyDescent="0.35">
      <c r="B256" s="2"/>
    </row>
    <row r="257" spans="2:2" ht="15.75" customHeight="1" x14ac:dyDescent="0.35">
      <c r="B257" s="2"/>
    </row>
    <row r="258" spans="2:2" ht="15.75" customHeight="1" x14ac:dyDescent="0.35">
      <c r="B258" s="2"/>
    </row>
    <row r="259" spans="2:2" ht="15.75" customHeight="1" x14ac:dyDescent="0.35">
      <c r="B259" s="2"/>
    </row>
    <row r="260" spans="2:2" ht="15.75" customHeight="1" x14ac:dyDescent="0.35">
      <c r="B260" s="2"/>
    </row>
    <row r="261" spans="2:2" ht="15.75" customHeight="1" x14ac:dyDescent="0.35">
      <c r="B261" s="2"/>
    </row>
    <row r="262" spans="2:2" ht="15.75" customHeight="1" x14ac:dyDescent="0.35">
      <c r="B262" s="2"/>
    </row>
    <row r="263" spans="2:2" ht="15.75" customHeight="1" x14ac:dyDescent="0.35">
      <c r="B263" s="2"/>
    </row>
    <row r="264" spans="2:2" ht="15.75" customHeight="1" x14ac:dyDescent="0.35">
      <c r="B264" s="2"/>
    </row>
    <row r="265" spans="2:2" ht="15.75" customHeight="1" x14ac:dyDescent="0.35">
      <c r="B265" s="2"/>
    </row>
    <row r="266" spans="2:2" ht="15.75" customHeight="1" x14ac:dyDescent="0.35">
      <c r="B266" s="2"/>
    </row>
    <row r="267" spans="2:2" ht="15.75" customHeight="1" x14ac:dyDescent="0.35">
      <c r="B267" s="2"/>
    </row>
    <row r="268" spans="2:2" ht="15.75" customHeight="1" x14ac:dyDescent="0.35">
      <c r="B268" s="2"/>
    </row>
    <row r="269" spans="2:2" ht="15.75" customHeight="1" x14ac:dyDescent="0.35">
      <c r="B269" s="2"/>
    </row>
    <row r="270" spans="2:2" ht="15.75" customHeight="1" x14ac:dyDescent="0.35">
      <c r="B270" s="2"/>
    </row>
    <row r="271" spans="2:2" ht="15.75" customHeight="1" x14ac:dyDescent="0.35">
      <c r="B271" s="2"/>
    </row>
    <row r="272" spans="2:2" ht="15.75" customHeight="1" x14ac:dyDescent="0.35">
      <c r="B272" s="2"/>
    </row>
    <row r="273" spans="2:2" ht="15.75" customHeight="1" x14ac:dyDescent="0.35">
      <c r="B273" s="2"/>
    </row>
    <row r="274" spans="2:2" ht="15.75" customHeight="1" x14ac:dyDescent="0.35">
      <c r="B274" s="2"/>
    </row>
    <row r="275" spans="2:2" ht="15.75" customHeight="1" x14ac:dyDescent="0.35">
      <c r="B275" s="2"/>
    </row>
    <row r="276" spans="2:2" ht="15.75" customHeight="1" x14ac:dyDescent="0.35">
      <c r="B276" s="2"/>
    </row>
    <row r="277" spans="2:2" ht="15.75" customHeight="1" x14ac:dyDescent="0.35">
      <c r="B277" s="2"/>
    </row>
    <row r="278" spans="2:2" ht="15.75" customHeight="1" x14ac:dyDescent="0.35">
      <c r="B278" s="2"/>
    </row>
    <row r="279" spans="2:2" ht="15.75" customHeight="1" x14ac:dyDescent="0.35">
      <c r="B279" s="2"/>
    </row>
    <row r="280" spans="2:2" ht="15.75" customHeight="1" x14ac:dyDescent="0.35">
      <c r="B280" s="2"/>
    </row>
    <row r="281" spans="2:2" ht="15.75" customHeight="1" x14ac:dyDescent="0.35">
      <c r="B281" s="2"/>
    </row>
    <row r="282" spans="2:2" ht="15.75" customHeight="1" x14ac:dyDescent="0.35">
      <c r="B282" s="2"/>
    </row>
    <row r="283" spans="2:2" ht="15.75" customHeight="1" x14ac:dyDescent="0.35">
      <c r="B283" s="2"/>
    </row>
    <row r="284" spans="2:2" ht="15.75" customHeight="1" x14ac:dyDescent="0.35">
      <c r="B284" s="2"/>
    </row>
    <row r="285" spans="2:2" ht="15.75" customHeight="1" x14ac:dyDescent="0.35">
      <c r="B285" s="2"/>
    </row>
    <row r="286" spans="2:2" ht="15.75" customHeight="1" x14ac:dyDescent="0.35">
      <c r="B286" s="2"/>
    </row>
    <row r="287" spans="2:2" ht="15.75" customHeight="1" x14ac:dyDescent="0.35">
      <c r="B287" s="2"/>
    </row>
    <row r="288" spans="2:2" ht="15.75" customHeight="1" x14ac:dyDescent="0.35">
      <c r="B288" s="2"/>
    </row>
    <row r="289" spans="2:2" ht="15.75" customHeight="1" x14ac:dyDescent="0.35">
      <c r="B289" s="2"/>
    </row>
    <row r="290" spans="2:2" ht="15.75" customHeight="1" x14ac:dyDescent="0.35">
      <c r="B290" s="2"/>
    </row>
    <row r="291" spans="2:2" ht="15.75" customHeight="1" x14ac:dyDescent="0.35">
      <c r="B291" s="2"/>
    </row>
    <row r="292" spans="2:2" ht="15.75" customHeight="1" x14ac:dyDescent="0.35">
      <c r="B292" s="2"/>
    </row>
    <row r="293" spans="2:2" ht="15.75" customHeight="1" x14ac:dyDescent="0.35">
      <c r="B293" s="2"/>
    </row>
    <row r="294" spans="2:2" ht="15.75" customHeight="1" x14ac:dyDescent="0.35">
      <c r="B294" s="2"/>
    </row>
    <row r="295" spans="2:2" ht="15.75" customHeight="1" x14ac:dyDescent="0.35">
      <c r="B295" s="2"/>
    </row>
    <row r="296" spans="2:2" ht="15.75" customHeight="1" x14ac:dyDescent="0.35">
      <c r="B296" s="2"/>
    </row>
    <row r="297" spans="2:2" ht="15.75" customHeight="1" x14ac:dyDescent="0.35">
      <c r="B297" s="2"/>
    </row>
    <row r="298" spans="2:2" ht="15.75" customHeight="1" x14ac:dyDescent="0.35">
      <c r="B298" s="2"/>
    </row>
    <row r="299" spans="2:2" ht="15.75" customHeight="1" x14ac:dyDescent="0.35">
      <c r="B299" s="2"/>
    </row>
    <row r="300" spans="2:2" ht="15.75" customHeight="1" x14ac:dyDescent="0.35">
      <c r="B300" s="2"/>
    </row>
    <row r="301" spans="2:2" ht="15.75" customHeight="1" x14ac:dyDescent="0.35">
      <c r="B301" s="2"/>
    </row>
    <row r="302" spans="2:2" ht="15.75" customHeight="1" x14ac:dyDescent="0.35">
      <c r="B302" s="2"/>
    </row>
    <row r="303" spans="2:2" ht="15.75" customHeight="1" x14ac:dyDescent="0.35">
      <c r="B303" s="2"/>
    </row>
    <row r="304" spans="2:2" ht="15.75" customHeight="1" x14ac:dyDescent="0.35">
      <c r="B304" s="2"/>
    </row>
    <row r="305" spans="2:2" ht="15.75" customHeight="1" x14ac:dyDescent="0.35">
      <c r="B305" s="2"/>
    </row>
    <row r="306" spans="2:2" ht="15.75" customHeight="1" x14ac:dyDescent="0.35">
      <c r="B306" s="2"/>
    </row>
    <row r="307" spans="2:2" ht="15.75" customHeight="1" x14ac:dyDescent="0.35">
      <c r="B307" s="2"/>
    </row>
    <row r="308" spans="2:2" ht="15.75" customHeight="1" x14ac:dyDescent="0.35">
      <c r="B308" s="2"/>
    </row>
    <row r="309" spans="2:2" ht="15.75" customHeight="1" x14ac:dyDescent="0.35">
      <c r="B309" s="2"/>
    </row>
    <row r="310" spans="2:2" ht="15.75" customHeight="1" x14ac:dyDescent="0.35">
      <c r="B310" s="2"/>
    </row>
    <row r="311" spans="2:2" ht="15.75" customHeight="1" x14ac:dyDescent="0.35">
      <c r="B311" s="2"/>
    </row>
    <row r="312" spans="2:2" ht="15.75" customHeight="1" x14ac:dyDescent="0.35">
      <c r="B312" s="2"/>
    </row>
    <row r="313" spans="2:2" ht="15.75" customHeight="1" x14ac:dyDescent="0.35">
      <c r="B313" s="2"/>
    </row>
    <row r="314" spans="2:2" ht="15.75" customHeight="1" x14ac:dyDescent="0.35">
      <c r="B314" s="2"/>
    </row>
    <row r="315" spans="2:2" ht="15.75" customHeight="1" x14ac:dyDescent="0.35">
      <c r="B315" s="2"/>
    </row>
    <row r="316" spans="2:2" ht="15.75" customHeight="1" x14ac:dyDescent="0.35">
      <c r="B316" s="2"/>
    </row>
    <row r="317" spans="2:2" ht="15.75" customHeight="1" x14ac:dyDescent="0.35">
      <c r="B317" s="2"/>
    </row>
    <row r="318" spans="2:2" ht="15.75" customHeight="1" x14ac:dyDescent="0.35">
      <c r="B318" s="2"/>
    </row>
    <row r="319" spans="2:2" ht="15.75" customHeight="1" x14ac:dyDescent="0.35">
      <c r="B319" s="2"/>
    </row>
    <row r="320" spans="2:2" ht="15.75" customHeight="1" x14ac:dyDescent="0.35">
      <c r="B320" s="2"/>
    </row>
    <row r="321" spans="2:2" ht="15.75" customHeight="1" x14ac:dyDescent="0.35">
      <c r="B321" s="2"/>
    </row>
    <row r="322" spans="2:2" ht="15.75" customHeight="1" x14ac:dyDescent="0.35">
      <c r="B322" s="2"/>
    </row>
    <row r="323" spans="2:2" ht="15.75" customHeight="1" x14ac:dyDescent="0.35">
      <c r="B323" s="2"/>
    </row>
    <row r="324" spans="2:2" ht="15.75" customHeight="1" x14ac:dyDescent="0.35">
      <c r="B324" s="2"/>
    </row>
    <row r="325" spans="2:2" ht="15.75" customHeight="1" x14ac:dyDescent="0.35">
      <c r="B325" s="2"/>
    </row>
    <row r="326" spans="2:2" ht="15.75" customHeight="1" x14ac:dyDescent="0.35">
      <c r="B326" s="2"/>
    </row>
    <row r="327" spans="2:2" ht="15.75" customHeight="1" x14ac:dyDescent="0.35">
      <c r="B327" s="2"/>
    </row>
    <row r="328" spans="2:2" ht="15.75" customHeight="1" x14ac:dyDescent="0.35">
      <c r="B328" s="2"/>
    </row>
    <row r="329" spans="2:2" ht="15.75" customHeight="1" x14ac:dyDescent="0.35">
      <c r="B329" s="2"/>
    </row>
    <row r="330" spans="2:2" ht="15.75" customHeight="1" x14ac:dyDescent="0.35">
      <c r="B330" s="2"/>
    </row>
    <row r="331" spans="2:2" ht="15.75" customHeight="1" x14ac:dyDescent="0.35">
      <c r="B331" s="2"/>
    </row>
    <row r="332" spans="2:2" ht="15.75" customHeight="1" x14ac:dyDescent="0.35">
      <c r="B332" s="2"/>
    </row>
    <row r="333" spans="2:2" ht="15.75" customHeight="1" x14ac:dyDescent="0.35">
      <c r="B333" s="2"/>
    </row>
    <row r="334" spans="2:2" ht="15.75" customHeight="1" x14ac:dyDescent="0.35">
      <c r="B334" s="2"/>
    </row>
    <row r="335" spans="2:2" ht="15.75" customHeight="1" x14ac:dyDescent="0.35">
      <c r="B335" s="2"/>
    </row>
    <row r="336" spans="2:2" ht="15.75" customHeight="1" x14ac:dyDescent="0.35">
      <c r="B336" s="2"/>
    </row>
    <row r="337" spans="2:2" ht="15.75" customHeight="1" x14ac:dyDescent="0.35">
      <c r="B337" s="2"/>
    </row>
    <row r="338" spans="2:2" ht="15.75" customHeight="1" x14ac:dyDescent="0.35">
      <c r="B338" s="2"/>
    </row>
    <row r="339" spans="2:2" ht="15.75" customHeight="1" x14ac:dyDescent="0.35">
      <c r="B339" s="2"/>
    </row>
    <row r="340" spans="2:2" ht="15.75" customHeight="1" x14ac:dyDescent="0.35">
      <c r="B340" s="2"/>
    </row>
    <row r="341" spans="2:2" ht="15.75" customHeight="1" x14ac:dyDescent="0.35">
      <c r="B341" s="2"/>
    </row>
    <row r="342" spans="2:2" ht="15.75" customHeight="1" x14ac:dyDescent="0.35">
      <c r="B342" s="2"/>
    </row>
    <row r="343" spans="2:2" ht="15.75" customHeight="1" x14ac:dyDescent="0.35">
      <c r="B343" s="2"/>
    </row>
    <row r="344" spans="2:2" ht="15.75" customHeight="1" x14ac:dyDescent="0.35">
      <c r="B344" s="2"/>
    </row>
    <row r="345" spans="2:2" ht="15.75" customHeight="1" x14ac:dyDescent="0.35">
      <c r="B345" s="2"/>
    </row>
    <row r="346" spans="2:2" ht="15.75" customHeight="1" x14ac:dyDescent="0.35">
      <c r="B346" s="2"/>
    </row>
    <row r="347" spans="2:2" ht="15.75" customHeight="1" x14ac:dyDescent="0.35">
      <c r="B347" s="2"/>
    </row>
    <row r="348" spans="2:2" ht="15.75" customHeight="1" x14ac:dyDescent="0.35">
      <c r="B348" s="2"/>
    </row>
    <row r="349" spans="2:2" ht="15.75" customHeight="1" x14ac:dyDescent="0.35">
      <c r="B349" s="2"/>
    </row>
    <row r="350" spans="2:2" ht="15.75" customHeight="1" x14ac:dyDescent="0.35">
      <c r="B350" s="2"/>
    </row>
    <row r="351" spans="2:2" ht="15.75" customHeight="1" x14ac:dyDescent="0.35">
      <c r="B351" s="2"/>
    </row>
    <row r="352" spans="2:2" ht="15.75" customHeight="1" x14ac:dyDescent="0.35">
      <c r="B352" s="2"/>
    </row>
    <row r="353" spans="2:2" ht="15.75" customHeight="1" x14ac:dyDescent="0.35">
      <c r="B353" s="2"/>
    </row>
    <row r="354" spans="2:2" ht="15.75" customHeight="1" x14ac:dyDescent="0.35">
      <c r="B354" s="2"/>
    </row>
    <row r="355" spans="2:2" ht="15.75" customHeight="1" x14ac:dyDescent="0.35">
      <c r="B355" s="2"/>
    </row>
    <row r="356" spans="2:2" ht="15.75" customHeight="1" x14ac:dyDescent="0.35">
      <c r="B356" s="2"/>
    </row>
    <row r="357" spans="2:2" ht="15.75" customHeight="1" x14ac:dyDescent="0.35">
      <c r="B357" s="2"/>
    </row>
    <row r="358" spans="2:2" ht="15.75" customHeight="1" x14ac:dyDescent="0.35">
      <c r="B358" s="2"/>
    </row>
    <row r="359" spans="2:2" ht="15.75" customHeight="1" x14ac:dyDescent="0.35">
      <c r="B359" s="2"/>
    </row>
    <row r="360" spans="2:2" ht="15.75" customHeight="1" x14ac:dyDescent="0.35">
      <c r="B360" s="2"/>
    </row>
    <row r="361" spans="2:2" ht="15.75" customHeight="1" x14ac:dyDescent="0.35">
      <c r="B361" s="2"/>
    </row>
    <row r="362" spans="2:2" ht="15.75" customHeight="1" x14ac:dyDescent="0.35">
      <c r="B362" s="2"/>
    </row>
    <row r="363" spans="2:2" ht="15.75" customHeight="1" x14ac:dyDescent="0.35">
      <c r="B363" s="2"/>
    </row>
    <row r="364" spans="2:2" ht="15.75" customHeight="1" x14ac:dyDescent="0.35">
      <c r="B364" s="2"/>
    </row>
    <row r="365" spans="2:2" ht="15.75" customHeight="1" x14ac:dyDescent="0.35">
      <c r="B365" s="2"/>
    </row>
    <row r="366" spans="2:2" ht="15.75" customHeight="1" x14ac:dyDescent="0.35">
      <c r="B366" s="2"/>
    </row>
    <row r="367" spans="2:2" ht="15.75" customHeight="1" x14ac:dyDescent="0.35">
      <c r="B367" s="2"/>
    </row>
    <row r="368" spans="2:2" ht="15.75" customHeight="1" x14ac:dyDescent="0.35">
      <c r="B368" s="2"/>
    </row>
    <row r="369" spans="2:2" ht="15.75" customHeight="1" x14ac:dyDescent="0.35">
      <c r="B369" s="2"/>
    </row>
    <row r="370" spans="2:2" ht="15.75" customHeight="1" x14ac:dyDescent="0.35">
      <c r="B370" s="2"/>
    </row>
    <row r="371" spans="2:2" ht="15.75" customHeight="1" x14ac:dyDescent="0.35">
      <c r="B371" s="2"/>
    </row>
    <row r="372" spans="2:2" ht="15.75" customHeight="1" x14ac:dyDescent="0.35">
      <c r="B372" s="2"/>
    </row>
    <row r="373" spans="2:2" ht="15.75" customHeight="1" x14ac:dyDescent="0.35">
      <c r="B373" s="2"/>
    </row>
    <row r="374" spans="2:2" ht="15.75" customHeight="1" x14ac:dyDescent="0.35">
      <c r="B374" s="2"/>
    </row>
    <row r="375" spans="2:2" ht="15.75" customHeight="1" x14ac:dyDescent="0.35">
      <c r="B375" s="2"/>
    </row>
    <row r="376" spans="2:2" ht="15.75" customHeight="1" x14ac:dyDescent="0.35">
      <c r="B376" s="2"/>
    </row>
    <row r="377" spans="2:2" ht="15.75" customHeight="1" x14ac:dyDescent="0.35">
      <c r="B377" s="2"/>
    </row>
    <row r="378" spans="2:2" ht="15.75" customHeight="1" x14ac:dyDescent="0.35">
      <c r="B378" s="2"/>
    </row>
    <row r="379" spans="2:2" ht="15.75" customHeight="1" x14ac:dyDescent="0.35">
      <c r="B379" s="2"/>
    </row>
    <row r="380" spans="2:2" ht="15.75" customHeight="1" x14ac:dyDescent="0.35">
      <c r="B380" s="2"/>
    </row>
    <row r="381" spans="2:2" ht="15.75" customHeight="1" x14ac:dyDescent="0.35">
      <c r="B381" s="2"/>
    </row>
    <row r="382" spans="2:2" ht="15.75" customHeight="1" x14ac:dyDescent="0.35">
      <c r="B382" s="2"/>
    </row>
    <row r="383" spans="2:2" ht="15.75" customHeight="1" x14ac:dyDescent="0.35">
      <c r="B383" s="2"/>
    </row>
    <row r="384" spans="2:2" ht="15.75" customHeight="1" x14ac:dyDescent="0.35">
      <c r="B384" s="2"/>
    </row>
    <row r="385" spans="2:2" ht="15.75" customHeight="1" x14ac:dyDescent="0.35">
      <c r="B385" s="2"/>
    </row>
    <row r="386" spans="2:2" ht="15.75" customHeight="1" x14ac:dyDescent="0.35">
      <c r="B386" s="2"/>
    </row>
    <row r="387" spans="2:2" ht="15.75" customHeight="1" x14ac:dyDescent="0.35">
      <c r="B387" s="2"/>
    </row>
    <row r="388" spans="2:2" ht="15.75" customHeight="1" x14ac:dyDescent="0.35">
      <c r="B388" s="2"/>
    </row>
    <row r="389" spans="2:2" ht="15.75" customHeight="1" x14ac:dyDescent="0.35">
      <c r="B389" s="2"/>
    </row>
    <row r="390" spans="2:2" ht="15.75" customHeight="1" x14ac:dyDescent="0.35">
      <c r="B390" s="2"/>
    </row>
    <row r="391" spans="2:2" ht="15.75" customHeight="1" x14ac:dyDescent="0.35">
      <c r="B391" s="2"/>
    </row>
    <row r="392" spans="2:2" ht="15.75" customHeight="1" x14ac:dyDescent="0.35">
      <c r="B392" s="2"/>
    </row>
    <row r="393" spans="2:2" ht="15.75" customHeight="1" x14ac:dyDescent="0.35">
      <c r="B393" s="2"/>
    </row>
    <row r="394" spans="2:2" ht="15.75" customHeight="1" x14ac:dyDescent="0.35">
      <c r="B394" s="2"/>
    </row>
    <row r="395" spans="2:2" ht="15.75" customHeight="1" x14ac:dyDescent="0.35">
      <c r="B395" s="2"/>
    </row>
    <row r="396" spans="2:2" ht="15.75" customHeight="1" x14ac:dyDescent="0.35">
      <c r="B396" s="2"/>
    </row>
    <row r="397" spans="2:2" ht="15.75" customHeight="1" x14ac:dyDescent="0.35">
      <c r="B397" s="2"/>
    </row>
    <row r="398" spans="2:2" ht="15.75" customHeight="1" x14ac:dyDescent="0.35">
      <c r="B398" s="2"/>
    </row>
    <row r="399" spans="2:2" ht="15.75" customHeight="1" x14ac:dyDescent="0.35">
      <c r="B399" s="2"/>
    </row>
    <row r="400" spans="2:2" ht="15.75" customHeight="1" x14ac:dyDescent="0.35">
      <c r="B400" s="2"/>
    </row>
    <row r="401" spans="2:2" ht="15.75" customHeight="1" x14ac:dyDescent="0.35">
      <c r="B401" s="2"/>
    </row>
    <row r="402" spans="2:2" ht="15.75" customHeight="1" x14ac:dyDescent="0.35">
      <c r="B402" s="2"/>
    </row>
    <row r="403" spans="2:2" ht="15.75" customHeight="1" x14ac:dyDescent="0.35">
      <c r="B403" s="2"/>
    </row>
    <row r="404" spans="2:2" ht="15.75" customHeight="1" x14ac:dyDescent="0.35">
      <c r="B404" s="2"/>
    </row>
    <row r="405" spans="2:2" ht="15.75" customHeight="1" x14ac:dyDescent="0.35">
      <c r="B405" s="2"/>
    </row>
    <row r="406" spans="2:2" ht="15.75" customHeight="1" x14ac:dyDescent="0.35">
      <c r="B406" s="2"/>
    </row>
    <row r="407" spans="2:2" ht="15.75" customHeight="1" x14ac:dyDescent="0.35">
      <c r="B407" s="2"/>
    </row>
    <row r="408" spans="2:2" ht="15.75" customHeight="1" x14ac:dyDescent="0.35">
      <c r="B408" s="2"/>
    </row>
    <row r="409" spans="2:2" ht="15.75" customHeight="1" x14ac:dyDescent="0.35">
      <c r="B409" s="2"/>
    </row>
    <row r="410" spans="2:2" ht="15.75" customHeight="1" x14ac:dyDescent="0.35">
      <c r="B410" s="2"/>
    </row>
    <row r="411" spans="2:2" ht="15.75" customHeight="1" x14ac:dyDescent="0.35">
      <c r="B411" s="2"/>
    </row>
    <row r="412" spans="2:2" ht="15.75" customHeight="1" x14ac:dyDescent="0.35">
      <c r="B412" s="2"/>
    </row>
    <row r="413" spans="2:2" ht="15.75" customHeight="1" x14ac:dyDescent="0.35">
      <c r="B413" s="2"/>
    </row>
    <row r="414" spans="2:2" ht="15.75" customHeight="1" x14ac:dyDescent="0.35">
      <c r="B414" s="2"/>
    </row>
    <row r="415" spans="2:2" ht="15.75" customHeight="1" x14ac:dyDescent="0.35">
      <c r="B415" s="2"/>
    </row>
    <row r="416" spans="2:2" ht="15.75" customHeight="1" x14ac:dyDescent="0.35">
      <c r="B416" s="2"/>
    </row>
    <row r="417" spans="2:2" ht="15.75" customHeight="1" x14ac:dyDescent="0.35">
      <c r="B417" s="2"/>
    </row>
    <row r="418" spans="2:2" ht="15.75" customHeight="1" x14ac:dyDescent="0.35">
      <c r="B418" s="2"/>
    </row>
    <row r="419" spans="2:2" ht="15.75" customHeight="1" x14ac:dyDescent="0.35">
      <c r="B419" s="2"/>
    </row>
    <row r="420" spans="2:2" ht="15.75" customHeight="1" x14ac:dyDescent="0.35">
      <c r="B420" s="2"/>
    </row>
    <row r="421" spans="2:2" ht="15.75" customHeight="1" x14ac:dyDescent="0.35">
      <c r="B421" s="2"/>
    </row>
    <row r="422" spans="2:2" ht="15.75" customHeight="1" x14ac:dyDescent="0.35">
      <c r="B422" s="2"/>
    </row>
    <row r="423" spans="2:2" ht="15.75" customHeight="1" x14ac:dyDescent="0.35">
      <c r="B423" s="2"/>
    </row>
    <row r="424" spans="2:2" ht="15.75" customHeight="1" x14ac:dyDescent="0.35">
      <c r="B424" s="2"/>
    </row>
    <row r="425" spans="2:2" ht="15.75" customHeight="1" x14ac:dyDescent="0.35">
      <c r="B425" s="2"/>
    </row>
    <row r="426" spans="2:2" ht="15.75" customHeight="1" x14ac:dyDescent="0.35">
      <c r="B426" s="2"/>
    </row>
    <row r="427" spans="2:2" ht="15.75" customHeight="1" x14ac:dyDescent="0.35">
      <c r="B427" s="2"/>
    </row>
    <row r="428" spans="2:2" ht="15.75" customHeight="1" x14ac:dyDescent="0.35">
      <c r="B428" s="2"/>
    </row>
    <row r="429" spans="2:2" ht="15.75" customHeight="1" x14ac:dyDescent="0.35">
      <c r="B429" s="2"/>
    </row>
    <row r="430" spans="2:2" ht="15.75" customHeight="1" x14ac:dyDescent="0.35">
      <c r="B430" s="2"/>
    </row>
    <row r="431" spans="2:2" ht="15.75" customHeight="1" x14ac:dyDescent="0.35">
      <c r="B431" s="2"/>
    </row>
    <row r="432" spans="2:2" ht="15.75" customHeight="1" x14ac:dyDescent="0.35">
      <c r="B432" s="2"/>
    </row>
    <row r="433" spans="2:2" ht="15.75" customHeight="1" x14ac:dyDescent="0.35">
      <c r="B433" s="2"/>
    </row>
    <row r="434" spans="2:2" ht="15.75" customHeight="1" x14ac:dyDescent="0.35">
      <c r="B434" s="2"/>
    </row>
    <row r="435" spans="2:2" ht="15.75" customHeight="1" x14ac:dyDescent="0.35">
      <c r="B435" s="2"/>
    </row>
    <row r="436" spans="2:2" ht="15.75" customHeight="1" x14ac:dyDescent="0.35">
      <c r="B436" s="2"/>
    </row>
    <row r="437" spans="2:2" ht="15.75" customHeight="1" x14ac:dyDescent="0.35">
      <c r="B437" s="2"/>
    </row>
    <row r="438" spans="2:2" ht="15.75" customHeight="1" x14ac:dyDescent="0.35">
      <c r="B438" s="2"/>
    </row>
    <row r="439" spans="2:2" ht="15.75" customHeight="1" x14ac:dyDescent="0.35">
      <c r="B439" s="2"/>
    </row>
    <row r="440" spans="2:2" ht="15.75" customHeight="1" x14ac:dyDescent="0.35">
      <c r="B440" s="2"/>
    </row>
    <row r="441" spans="2:2" ht="15.75" customHeight="1" x14ac:dyDescent="0.35">
      <c r="B441" s="2"/>
    </row>
    <row r="442" spans="2:2" ht="15.75" customHeight="1" x14ac:dyDescent="0.35">
      <c r="B442" s="2"/>
    </row>
    <row r="443" spans="2:2" ht="15.75" customHeight="1" x14ac:dyDescent="0.35">
      <c r="B443" s="2"/>
    </row>
    <row r="444" spans="2:2" ht="15.75" customHeight="1" x14ac:dyDescent="0.35">
      <c r="B444" s="2"/>
    </row>
    <row r="445" spans="2:2" ht="15.75" customHeight="1" x14ac:dyDescent="0.35">
      <c r="B445" s="2"/>
    </row>
    <row r="446" spans="2:2" ht="15.75" customHeight="1" x14ac:dyDescent="0.35">
      <c r="B446" s="2"/>
    </row>
    <row r="447" spans="2:2" ht="15.75" customHeight="1" x14ac:dyDescent="0.35">
      <c r="B447" s="2"/>
    </row>
    <row r="448" spans="2:2" ht="15.75" customHeight="1" x14ac:dyDescent="0.35">
      <c r="B448" s="2"/>
    </row>
    <row r="449" spans="2:2" ht="15.75" customHeight="1" x14ac:dyDescent="0.35">
      <c r="B449" s="2"/>
    </row>
    <row r="450" spans="2:2" ht="15.75" customHeight="1" x14ac:dyDescent="0.35">
      <c r="B450" s="2"/>
    </row>
    <row r="451" spans="2:2" ht="15.75" customHeight="1" x14ac:dyDescent="0.35">
      <c r="B451" s="2"/>
    </row>
    <row r="452" spans="2:2" ht="15.75" customHeight="1" x14ac:dyDescent="0.35">
      <c r="B452" s="2"/>
    </row>
    <row r="453" spans="2:2" ht="15.75" customHeight="1" x14ac:dyDescent="0.35">
      <c r="B453" s="2"/>
    </row>
    <row r="454" spans="2:2" ht="15.75" customHeight="1" x14ac:dyDescent="0.35">
      <c r="B454" s="2"/>
    </row>
    <row r="455" spans="2:2" ht="15.75" customHeight="1" x14ac:dyDescent="0.35">
      <c r="B455" s="2"/>
    </row>
    <row r="456" spans="2:2" ht="15.75" customHeight="1" x14ac:dyDescent="0.35">
      <c r="B456" s="2"/>
    </row>
    <row r="457" spans="2:2" ht="15.75" customHeight="1" x14ac:dyDescent="0.35">
      <c r="B457" s="2"/>
    </row>
    <row r="458" spans="2:2" ht="15.75" customHeight="1" x14ac:dyDescent="0.35">
      <c r="B458" s="2"/>
    </row>
    <row r="459" spans="2:2" ht="15.75" customHeight="1" x14ac:dyDescent="0.35">
      <c r="B459" s="2"/>
    </row>
    <row r="460" spans="2:2" ht="15.75" customHeight="1" x14ac:dyDescent="0.35">
      <c r="B460" s="2"/>
    </row>
    <row r="461" spans="2:2" ht="15.75" customHeight="1" x14ac:dyDescent="0.35">
      <c r="B461" s="2"/>
    </row>
    <row r="462" spans="2:2" ht="15.75" customHeight="1" x14ac:dyDescent="0.35">
      <c r="B462" s="2"/>
    </row>
    <row r="463" spans="2:2" ht="15.75" customHeight="1" x14ac:dyDescent="0.35">
      <c r="B463" s="2"/>
    </row>
    <row r="464" spans="2:2" ht="15.75" customHeight="1" x14ac:dyDescent="0.35">
      <c r="B464" s="2"/>
    </row>
    <row r="465" spans="2:2" ht="15.75" customHeight="1" x14ac:dyDescent="0.35">
      <c r="B465" s="2"/>
    </row>
    <row r="466" spans="2:2" ht="15.75" customHeight="1" x14ac:dyDescent="0.35">
      <c r="B466" s="2"/>
    </row>
    <row r="467" spans="2:2" ht="15.75" customHeight="1" x14ac:dyDescent="0.35">
      <c r="B467" s="2"/>
    </row>
    <row r="468" spans="2:2" ht="15.75" customHeight="1" x14ac:dyDescent="0.35">
      <c r="B468" s="2"/>
    </row>
    <row r="469" spans="2:2" ht="15.75" customHeight="1" x14ac:dyDescent="0.35">
      <c r="B469" s="2"/>
    </row>
    <row r="470" spans="2:2" ht="15.75" customHeight="1" x14ac:dyDescent="0.35">
      <c r="B470" s="2"/>
    </row>
    <row r="471" spans="2:2" ht="15.75" customHeight="1" x14ac:dyDescent="0.35">
      <c r="B471" s="2"/>
    </row>
    <row r="472" spans="2:2" ht="15.75" customHeight="1" x14ac:dyDescent="0.35">
      <c r="B472" s="2"/>
    </row>
    <row r="473" spans="2:2" ht="15.75" customHeight="1" x14ac:dyDescent="0.35">
      <c r="B473" s="2"/>
    </row>
    <row r="474" spans="2:2" ht="15.75" customHeight="1" x14ac:dyDescent="0.35">
      <c r="B474" s="2"/>
    </row>
    <row r="475" spans="2:2" ht="15.75" customHeight="1" x14ac:dyDescent="0.35">
      <c r="B475" s="2"/>
    </row>
    <row r="476" spans="2:2" ht="15.75" customHeight="1" x14ac:dyDescent="0.35">
      <c r="B476" s="2"/>
    </row>
    <row r="477" spans="2:2" ht="15.75" customHeight="1" x14ac:dyDescent="0.35">
      <c r="B477" s="2"/>
    </row>
    <row r="478" spans="2:2" ht="15.75" customHeight="1" x14ac:dyDescent="0.35">
      <c r="B478" s="2"/>
    </row>
    <row r="479" spans="2:2" ht="15.75" customHeight="1" x14ac:dyDescent="0.35">
      <c r="B479" s="2"/>
    </row>
    <row r="480" spans="2:2" ht="15.75" customHeight="1" x14ac:dyDescent="0.35">
      <c r="B480" s="2"/>
    </row>
    <row r="481" spans="2:2" ht="15.75" customHeight="1" x14ac:dyDescent="0.35">
      <c r="B481" s="2"/>
    </row>
    <row r="482" spans="2:2" ht="15.75" customHeight="1" x14ac:dyDescent="0.35">
      <c r="B482" s="2"/>
    </row>
    <row r="483" spans="2:2" ht="15.75" customHeight="1" x14ac:dyDescent="0.35">
      <c r="B483" s="2"/>
    </row>
    <row r="484" spans="2:2" ht="15.75" customHeight="1" x14ac:dyDescent="0.35">
      <c r="B484" s="2"/>
    </row>
    <row r="485" spans="2:2" ht="15.75" customHeight="1" x14ac:dyDescent="0.35">
      <c r="B485" s="2"/>
    </row>
    <row r="486" spans="2:2" ht="15.75" customHeight="1" x14ac:dyDescent="0.35">
      <c r="B486" s="2"/>
    </row>
    <row r="487" spans="2:2" ht="15.75" customHeight="1" x14ac:dyDescent="0.35">
      <c r="B487" s="2"/>
    </row>
    <row r="488" spans="2:2" ht="15.75" customHeight="1" x14ac:dyDescent="0.35">
      <c r="B488" s="2"/>
    </row>
    <row r="489" spans="2:2" ht="15.75" customHeight="1" x14ac:dyDescent="0.35">
      <c r="B489" s="2"/>
    </row>
    <row r="490" spans="2:2" ht="15.75" customHeight="1" x14ac:dyDescent="0.35">
      <c r="B490" s="2"/>
    </row>
    <row r="491" spans="2:2" ht="15.75" customHeight="1" x14ac:dyDescent="0.35">
      <c r="B491" s="2"/>
    </row>
    <row r="492" spans="2:2" ht="15.75" customHeight="1" x14ac:dyDescent="0.35">
      <c r="B492" s="2"/>
    </row>
    <row r="493" spans="2:2" ht="15.75" customHeight="1" x14ac:dyDescent="0.35">
      <c r="B493" s="2"/>
    </row>
    <row r="494" spans="2:2" ht="15.75" customHeight="1" x14ac:dyDescent="0.35">
      <c r="B494" s="2"/>
    </row>
    <row r="495" spans="2:2" ht="15.75" customHeight="1" x14ac:dyDescent="0.35">
      <c r="B495" s="2"/>
    </row>
    <row r="496" spans="2:2" ht="15.75" customHeight="1" x14ac:dyDescent="0.35">
      <c r="B496" s="2"/>
    </row>
    <row r="497" spans="2:2" ht="15.75" customHeight="1" x14ac:dyDescent="0.35">
      <c r="B497" s="2"/>
    </row>
    <row r="498" spans="2:2" ht="15.75" customHeight="1" x14ac:dyDescent="0.35">
      <c r="B498" s="2"/>
    </row>
    <row r="499" spans="2:2" ht="15.75" customHeight="1" x14ac:dyDescent="0.35">
      <c r="B499" s="2"/>
    </row>
    <row r="500" spans="2:2" ht="15.75" customHeight="1" x14ac:dyDescent="0.35">
      <c r="B500" s="2"/>
    </row>
    <row r="501" spans="2:2" ht="15.75" customHeight="1" x14ac:dyDescent="0.35">
      <c r="B501" s="2"/>
    </row>
    <row r="502" spans="2:2" ht="15.75" customHeight="1" x14ac:dyDescent="0.35">
      <c r="B502" s="2"/>
    </row>
    <row r="503" spans="2:2" ht="15.75" customHeight="1" x14ac:dyDescent="0.35">
      <c r="B503" s="2"/>
    </row>
    <row r="504" spans="2:2" ht="15.75" customHeight="1" x14ac:dyDescent="0.35">
      <c r="B504" s="2"/>
    </row>
    <row r="505" spans="2:2" ht="15.75" customHeight="1" x14ac:dyDescent="0.35">
      <c r="B505" s="2"/>
    </row>
    <row r="506" spans="2:2" ht="15.75" customHeight="1" x14ac:dyDescent="0.35">
      <c r="B506" s="2"/>
    </row>
    <row r="507" spans="2:2" ht="15.75" customHeight="1" x14ac:dyDescent="0.35">
      <c r="B507" s="2"/>
    </row>
    <row r="508" spans="2:2" ht="15.75" customHeight="1" x14ac:dyDescent="0.35">
      <c r="B508" s="2"/>
    </row>
    <row r="509" spans="2:2" ht="15.75" customHeight="1" x14ac:dyDescent="0.35">
      <c r="B509" s="2"/>
    </row>
    <row r="510" spans="2:2" ht="15.75" customHeight="1" x14ac:dyDescent="0.35">
      <c r="B510" s="2"/>
    </row>
    <row r="511" spans="2:2" ht="15.75" customHeight="1" x14ac:dyDescent="0.35">
      <c r="B511" s="2"/>
    </row>
    <row r="512" spans="2:2" ht="15.75" customHeight="1" x14ac:dyDescent="0.35">
      <c r="B512" s="2"/>
    </row>
    <row r="513" spans="2:2" ht="15.75" customHeight="1" x14ac:dyDescent="0.35">
      <c r="B513" s="2"/>
    </row>
    <row r="514" spans="2:2" ht="15.75" customHeight="1" x14ac:dyDescent="0.35">
      <c r="B514" s="2"/>
    </row>
    <row r="515" spans="2:2" ht="15.75" customHeight="1" x14ac:dyDescent="0.35">
      <c r="B515" s="2"/>
    </row>
    <row r="516" spans="2:2" ht="15.75" customHeight="1" x14ac:dyDescent="0.35">
      <c r="B516" s="2"/>
    </row>
    <row r="517" spans="2:2" ht="15.75" customHeight="1" x14ac:dyDescent="0.35">
      <c r="B517" s="2"/>
    </row>
    <row r="518" spans="2:2" ht="15.75" customHeight="1" x14ac:dyDescent="0.35">
      <c r="B518" s="2"/>
    </row>
    <row r="519" spans="2:2" ht="15.75" customHeight="1" x14ac:dyDescent="0.35">
      <c r="B519" s="2"/>
    </row>
    <row r="520" spans="2:2" ht="15.75" customHeight="1" x14ac:dyDescent="0.35">
      <c r="B520" s="2"/>
    </row>
    <row r="521" spans="2:2" ht="15.75" customHeight="1" x14ac:dyDescent="0.35">
      <c r="B521" s="2"/>
    </row>
    <row r="522" spans="2:2" ht="15.75" customHeight="1" x14ac:dyDescent="0.35">
      <c r="B522" s="2"/>
    </row>
    <row r="523" spans="2:2" ht="15.75" customHeight="1" x14ac:dyDescent="0.35">
      <c r="B523" s="2"/>
    </row>
    <row r="524" spans="2:2" ht="15.75" customHeight="1" x14ac:dyDescent="0.35">
      <c r="B524" s="2"/>
    </row>
    <row r="525" spans="2:2" ht="15.75" customHeight="1" x14ac:dyDescent="0.35">
      <c r="B525" s="2"/>
    </row>
    <row r="526" spans="2:2" ht="15.75" customHeight="1" x14ac:dyDescent="0.35">
      <c r="B526" s="2"/>
    </row>
    <row r="527" spans="2:2" ht="15.75" customHeight="1" x14ac:dyDescent="0.35">
      <c r="B527" s="2"/>
    </row>
    <row r="528" spans="2:2" ht="15.75" customHeight="1" x14ac:dyDescent="0.35">
      <c r="B528" s="2"/>
    </row>
    <row r="529" spans="2:2" ht="15.75" customHeight="1" x14ac:dyDescent="0.35">
      <c r="B529" s="2"/>
    </row>
    <row r="530" spans="2:2" ht="15.75" customHeight="1" x14ac:dyDescent="0.35">
      <c r="B530" s="2"/>
    </row>
    <row r="531" spans="2:2" ht="15.75" customHeight="1" x14ac:dyDescent="0.35">
      <c r="B531" s="2"/>
    </row>
    <row r="532" spans="2:2" ht="15.75" customHeight="1" x14ac:dyDescent="0.35">
      <c r="B532" s="2"/>
    </row>
    <row r="533" spans="2:2" ht="15.75" customHeight="1" x14ac:dyDescent="0.35">
      <c r="B533" s="2"/>
    </row>
    <row r="534" spans="2:2" ht="15.75" customHeight="1" x14ac:dyDescent="0.35">
      <c r="B534" s="2"/>
    </row>
    <row r="535" spans="2:2" ht="15.75" customHeight="1" x14ac:dyDescent="0.35">
      <c r="B535" s="2"/>
    </row>
    <row r="536" spans="2:2" ht="15.75" customHeight="1" x14ac:dyDescent="0.35">
      <c r="B536" s="2"/>
    </row>
    <row r="537" spans="2:2" ht="15.75" customHeight="1" x14ac:dyDescent="0.35">
      <c r="B537" s="2"/>
    </row>
    <row r="538" spans="2:2" ht="15.75" customHeight="1" x14ac:dyDescent="0.35">
      <c r="B538" s="2"/>
    </row>
    <row r="539" spans="2:2" ht="15.75" customHeight="1" x14ac:dyDescent="0.35">
      <c r="B539" s="2"/>
    </row>
    <row r="540" spans="2:2" ht="15.75" customHeight="1" x14ac:dyDescent="0.35">
      <c r="B540" s="2"/>
    </row>
    <row r="541" spans="2:2" ht="15.75" customHeight="1" x14ac:dyDescent="0.35">
      <c r="B541" s="2"/>
    </row>
    <row r="542" spans="2:2" ht="15.75" customHeight="1" x14ac:dyDescent="0.35">
      <c r="B542" s="2"/>
    </row>
    <row r="543" spans="2:2" ht="15.75" customHeight="1" x14ac:dyDescent="0.35">
      <c r="B543" s="2"/>
    </row>
    <row r="544" spans="2:2" ht="15.75" customHeight="1" x14ac:dyDescent="0.35">
      <c r="B544" s="2"/>
    </row>
    <row r="545" spans="2:2" ht="15.75" customHeight="1" x14ac:dyDescent="0.35">
      <c r="B545" s="2"/>
    </row>
    <row r="546" spans="2:2" ht="15.75" customHeight="1" x14ac:dyDescent="0.35">
      <c r="B546" s="2"/>
    </row>
    <row r="547" spans="2:2" ht="15.75" customHeight="1" x14ac:dyDescent="0.35">
      <c r="B547" s="2"/>
    </row>
    <row r="548" spans="2:2" ht="15.75" customHeight="1" x14ac:dyDescent="0.35">
      <c r="B548" s="2"/>
    </row>
    <row r="549" spans="2:2" ht="15.75" customHeight="1" x14ac:dyDescent="0.35">
      <c r="B549" s="2"/>
    </row>
    <row r="550" spans="2:2" ht="15.75" customHeight="1" x14ac:dyDescent="0.35">
      <c r="B550" s="2"/>
    </row>
    <row r="551" spans="2:2" ht="15.75" customHeight="1" x14ac:dyDescent="0.35">
      <c r="B551" s="2"/>
    </row>
    <row r="552" spans="2:2" ht="15.75" customHeight="1" x14ac:dyDescent="0.35">
      <c r="B552" s="2"/>
    </row>
    <row r="553" spans="2:2" ht="15.75" customHeight="1" x14ac:dyDescent="0.35">
      <c r="B553" s="2"/>
    </row>
    <row r="554" spans="2:2" ht="15.75" customHeight="1" x14ac:dyDescent="0.35">
      <c r="B554" s="2"/>
    </row>
    <row r="555" spans="2:2" ht="15.75" customHeight="1" x14ac:dyDescent="0.35">
      <c r="B555" s="2"/>
    </row>
    <row r="556" spans="2:2" ht="15.75" customHeight="1" x14ac:dyDescent="0.35">
      <c r="B556" s="2"/>
    </row>
    <row r="557" spans="2:2" ht="15.75" customHeight="1" x14ac:dyDescent="0.35">
      <c r="B557" s="2"/>
    </row>
    <row r="558" spans="2:2" ht="15.75" customHeight="1" x14ac:dyDescent="0.35">
      <c r="B558" s="2"/>
    </row>
    <row r="559" spans="2:2" ht="15.75" customHeight="1" x14ac:dyDescent="0.35">
      <c r="B559" s="2"/>
    </row>
    <row r="560" spans="2:2" ht="15.75" customHeight="1" x14ac:dyDescent="0.35">
      <c r="B560" s="2"/>
    </row>
    <row r="561" spans="2:2" ht="15.75" customHeight="1" x14ac:dyDescent="0.35">
      <c r="B561" s="2"/>
    </row>
    <row r="562" spans="2:2" ht="15.75" customHeight="1" x14ac:dyDescent="0.35">
      <c r="B562" s="2"/>
    </row>
    <row r="563" spans="2:2" ht="15.75" customHeight="1" x14ac:dyDescent="0.35">
      <c r="B563" s="2"/>
    </row>
    <row r="564" spans="2:2" ht="15.75" customHeight="1" x14ac:dyDescent="0.35">
      <c r="B564" s="2"/>
    </row>
    <row r="565" spans="2:2" ht="15.75" customHeight="1" x14ac:dyDescent="0.35">
      <c r="B565" s="2"/>
    </row>
    <row r="566" spans="2:2" ht="15.75" customHeight="1" x14ac:dyDescent="0.35">
      <c r="B566" s="2"/>
    </row>
    <row r="567" spans="2:2" ht="15.75" customHeight="1" x14ac:dyDescent="0.35">
      <c r="B567" s="2"/>
    </row>
    <row r="568" spans="2:2" ht="15.75" customHeight="1" x14ac:dyDescent="0.35">
      <c r="B568" s="2"/>
    </row>
    <row r="569" spans="2:2" ht="15.75" customHeight="1" x14ac:dyDescent="0.35">
      <c r="B569" s="2"/>
    </row>
    <row r="570" spans="2:2" ht="15.75" customHeight="1" x14ac:dyDescent="0.35">
      <c r="B570" s="2"/>
    </row>
    <row r="571" spans="2:2" ht="15.75" customHeight="1" x14ac:dyDescent="0.35">
      <c r="B571" s="2"/>
    </row>
    <row r="572" spans="2:2" ht="15.75" customHeight="1" x14ac:dyDescent="0.35">
      <c r="B572" s="2"/>
    </row>
    <row r="573" spans="2:2" ht="15.75" customHeight="1" x14ac:dyDescent="0.35">
      <c r="B573" s="2"/>
    </row>
    <row r="574" spans="2:2" ht="15.75" customHeight="1" x14ac:dyDescent="0.35">
      <c r="B574" s="2"/>
    </row>
    <row r="575" spans="2:2" ht="15.75" customHeight="1" x14ac:dyDescent="0.35">
      <c r="B575" s="2"/>
    </row>
    <row r="576" spans="2:2" ht="15.75" customHeight="1" x14ac:dyDescent="0.35">
      <c r="B576" s="2"/>
    </row>
    <row r="577" spans="2:2" ht="15.75" customHeight="1" x14ac:dyDescent="0.35">
      <c r="B577" s="2"/>
    </row>
    <row r="578" spans="2:2" ht="15.75" customHeight="1" x14ac:dyDescent="0.35">
      <c r="B578" s="2"/>
    </row>
    <row r="579" spans="2:2" ht="15.75" customHeight="1" x14ac:dyDescent="0.35">
      <c r="B579" s="2"/>
    </row>
    <row r="580" spans="2:2" ht="15.75" customHeight="1" x14ac:dyDescent="0.35">
      <c r="B580" s="2"/>
    </row>
    <row r="581" spans="2:2" ht="15.75" customHeight="1" x14ac:dyDescent="0.35">
      <c r="B581" s="2"/>
    </row>
    <row r="582" spans="2:2" ht="15.75" customHeight="1" x14ac:dyDescent="0.35">
      <c r="B582" s="2"/>
    </row>
    <row r="583" spans="2:2" ht="15.75" customHeight="1" x14ac:dyDescent="0.35">
      <c r="B583" s="2"/>
    </row>
    <row r="584" spans="2:2" ht="15.75" customHeight="1" x14ac:dyDescent="0.35">
      <c r="B584" s="2"/>
    </row>
    <row r="585" spans="2:2" ht="15.75" customHeight="1" x14ac:dyDescent="0.35">
      <c r="B585" s="2"/>
    </row>
    <row r="586" spans="2:2" ht="15.75" customHeight="1" x14ac:dyDescent="0.35">
      <c r="B586" s="2"/>
    </row>
    <row r="587" spans="2:2" ht="15.75" customHeight="1" x14ac:dyDescent="0.35">
      <c r="B587" s="2"/>
    </row>
    <row r="588" spans="2:2" ht="15.75" customHeight="1" x14ac:dyDescent="0.35">
      <c r="B588" s="2"/>
    </row>
    <row r="589" spans="2:2" ht="15.75" customHeight="1" x14ac:dyDescent="0.35">
      <c r="B589" s="2"/>
    </row>
    <row r="590" spans="2:2" ht="15.75" customHeight="1" x14ac:dyDescent="0.35">
      <c r="B590" s="2"/>
    </row>
    <row r="591" spans="2:2" ht="15.75" customHeight="1" x14ac:dyDescent="0.35">
      <c r="B591" s="2"/>
    </row>
    <row r="592" spans="2:2" ht="15.75" customHeight="1" x14ac:dyDescent="0.35">
      <c r="B592" s="2"/>
    </row>
    <row r="593" spans="2:2" ht="15.75" customHeight="1" x14ac:dyDescent="0.35">
      <c r="B593" s="2"/>
    </row>
    <row r="594" spans="2:2" ht="15.75" customHeight="1" x14ac:dyDescent="0.35">
      <c r="B594" s="2"/>
    </row>
    <row r="595" spans="2:2" ht="15.75" customHeight="1" x14ac:dyDescent="0.35">
      <c r="B595" s="2"/>
    </row>
    <row r="596" spans="2:2" ht="15.75" customHeight="1" x14ac:dyDescent="0.35">
      <c r="B596" s="2"/>
    </row>
    <row r="597" spans="2:2" ht="15.75" customHeight="1" x14ac:dyDescent="0.35">
      <c r="B597" s="2"/>
    </row>
    <row r="598" spans="2:2" ht="15.75" customHeight="1" x14ac:dyDescent="0.35">
      <c r="B598" s="2"/>
    </row>
    <row r="599" spans="2:2" ht="15.75" customHeight="1" x14ac:dyDescent="0.35">
      <c r="B599" s="2"/>
    </row>
    <row r="600" spans="2:2" ht="15.75" customHeight="1" x14ac:dyDescent="0.35">
      <c r="B600" s="2"/>
    </row>
    <row r="601" spans="2:2" ht="15.75" customHeight="1" x14ac:dyDescent="0.35">
      <c r="B601" s="2"/>
    </row>
    <row r="602" spans="2:2" ht="15.75" customHeight="1" x14ac:dyDescent="0.35">
      <c r="B602" s="2"/>
    </row>
    <row r="603" spans="2:2" ht="15.75" customHeight="1" x14ac:dyDescent="0.35">
      <c r="B603" s="2"/>
    </row>
    <row r="604" spans="2:2" ht="15.75" customHeight="1" x14ac:dyDescent="0.35">
      <c r="B604" s="2"/>
    </row>
    <row r="605" spans="2:2" ht="15.75" customHeight="1" x14ac:dyDescent="0.35">
      <c r="B605" s="2"/>
    </row>
    <row r="606" spans="2:2" ht="15.75" customHeight="1" x14ac:dyDescent="0.35">
      <c r="B606" s="2"/>
    </row>
    <row r="607" spans="2:2" ht="15.75" customHeight="1" x14ac:dyDescent="0.35">
      <c r="B607" s="2"/>
    </row>
    <row r="608" spans="2:2" ht="15.75" customHeight="1" x14ac:dyDescent="0.35">
      <c r="B608" s="2"/>
    </row>
    <row r="609" spans="2:2" ht="15.75" customHeight="1" x14ac:dyDescent="0.35">
      <c r="B609" s="2"/>
    </row>
    <row r="610" spans="2:2" ht="15.75" customHeight="1" x14ac:dyDescent="0.35">
      <c r="B610" s="2"/>
    </row>
    <row r="611" spans="2:2" ht="15.75" customHeight="1" x14ac:dyDescent="0.35">
      <c r="B611" s="2"/>
    </row>
    <row r="612" spans="2:2" ht="15.75" customHeight="1" x14ac:dyDescent="0.35">
      <c r="B612" s="2"/>
    </row>
    <row r="613" spans="2:2" ht="15.75" customHeight="1" x14ac:dyDescent="0.35">
      <c r="B613" s="2"/>
    </row>
    <row r="614" spans="2:2" ht="15.75" customHeight="1" x14ac:dyDescent="0.35">
      <c r="B614" s="2"/>
    </row>
    <row r="615" spans="2:2" ht="15.75" customHeight="1" x14ac:dyDescent="0.35">
      <c r="B615" s="2"/>
    </row>
    <row r="616" spans="2:2" ht="15.75" customHeight="1" x14ac:dyDescent="0.35">
      <c r="B616" s="2"/>
    </row>
    <row r="617" spans="2:2" ht="15.75" customHeight="1" x14ac:dyDescent="0.35">
      <c r="B617" s="2"/>
    </row>
    <row r="618" spans="2:2" ht="15.75" customHeight="1" x14ac:dyDescent="0.35">
      <c r="B618" s="2"/>
    </row>
    <row r="619" spans="2:2" ht="15.75" customHeight="1" x14ac:dyDescent="0.35">
      <c r="B619" s="2"/>
    </row>
    <row r="620" spans="2:2" ht="15.75" customHeight="1" x14ac:dyDescent="0.35">
      <c r="B620" s="2"/>
    </row>
    <row r="621" spans="2:2" ht="15.75" customHeight="1" x14ac:dyDescent="0.35">
      <c r="B621" s="2"/>
    </row>
    <row r="622" spans="2:2" ht="15.75" customHeight="1" x14ac:dyDescent="0.35">
      <c r="B622" s="2"/>
    </row>
    <row r="623" spans="2:2" ht="15.75" customHeight="1" x14ac:dyDescent="0.35">
      <c r="B623" s="2"/>
    </row>
    <row r="624" spans="2:2" ht="15.75" customHeight="1" x14ac:dyDescent="0.35">
      <c r="B624" s="2"/>
    </row>
    <row r="625" spans="2:2" ht="15.75" customHeight="1" x14ac:dyDescent="0.35">
      <c r="B625" s="2"/>
    </row>
    <row r="626" spans="2:2" ht="15.75" customHeight="1" x14ac:dyDescent="0.35">
      <c r="B626" s="2"/>
    </row>
    <row r="627" spans="2:2" ht="15.75" customHeight="1" x14ac:dyDescent="0.35">
      <c r="B627" s="2"/>
    </row>
    <row r="628" spans="2:2" ht="15.75" customHeight="1" x14ac:dyDescent="0.35">
      <c r="B628" s="2"/>
    </row>
    <row r="629" spans="2:2" ht="15.75" customHeight="1" x14ac:dyDescent="0.35">
      <c r="B629" s="2"/>
    </row>
    <row r="630" spans="2:2" ht="15.75" customHeight="1" x14ac:dyDescent="0.35">
      <c r="B630" s="2"/>
    </row>
    <row r="631" spans="2:2" ht="15.75" customHeight="1" x14ac:dyDescent="0.35">
      <c r="B631" s="2"/>
    </row>
    <row r="632" spans="2:2" ht="15.75" customHeight="1" x14ac:dyDescent="0.35">
      <c r="B632" s="2"/>
    </row>
    <row r="633" spans="2:2" ht="15.75" customHeight="1" x14ac:dyDescent="0.35">
      <c r="B633" s="2"/>
    </row>
    <row r="634" spans="2:2" ht="15.75" customHeight="1" x14ac:dyDescent="0.35">
      <c r="B634" s="2"/>
    </row>
    <row r="635" spans="2:2" ht="15.75" customHeight="1" x14ac:dyDescent="0.35">
      <c r="B635" s="2"/>
    </row>
    <row r="636" spans="2:2" ht="15.75" customHeight="1" x14ac:dyDescent="0.35">
      <c r="B636" s="2"/>
    </row>
    <row r="637" spans="2:2" ht="15.75" customHeight="1" x14ac:dyDescent="0.35">
      <c r="B637" s="2"/>
    </row>
    <row r="638" spans="2:2" ht="15.75" customHeight="1" x14ac:dyDescent="0.35">
      <c r="B638" s="2"/>
    </row>
    <row r="639" spans="2:2" ht="15.75" customHeight="1" x14ac:dyDescent="0.35">
      <c r="B639" s="2"/>
    </row>
    <row r="640" spans="2:2" ht="15.75" customHeight="1" x14ac:dyDescent="0.35">
      <c r="B640" s="2"/>
    </row>
    <row r="641" spans="2:2" ht="15.75" customHeight="1" x14ac:dyDescent="0.35">
      <c r="B641" s="2"/>
    </row>
    <row r="642" spans="2:2" ht="15.75" customHeight="1" x14ac:dyDescent="0.35">
      <c r="B642" s="2"/>
    </row>
    <row r="643" spans="2:2" ht="15.75" customHeight="1" x14ac:dyDescent="0.35">
      <c r="B643" s="2"/>
    </row>
    <row r="644" spans="2:2" ht="15.75" customHeight="1" x14ac:dyDescent="0.35">
      <c r="B644" s="2"/>
    </row>
    <row r="645" spans="2:2" ht="15.75" customHeight="1" x14ac:dyDescent="0.35">
      <c r="B645" s="2"/>
    </row>
    <row r="646" spans="2:2" ht="15.75" customHeight="1" x14ac:dyDescent="0.35">
      <c r="B646" s="2"/>
    </row>
    <row r="647" spans="2:2" ht="15.75" customHeight="1" x14ac:dyDescent="0.35">
      <c r="B647" s="2"/>
    </row>
    <row r="648" spans="2:2" ht="15.75" customHeight="1" x14ac:dyDescent="0.35">
      <c r="B648" s="2"/>
    </row>
    <row r="649" spans="2:2" ht="15.75" customHeight="1" x14ac:dyDescent="0.35">
      <c r="B649" s="2"/>
    </row>
    <row r="650" spans="2:2" ht="15.75" customHeight="1" x14ac:dyDescent="0.35">
      <c r="B650" s="2"/>
    </row>
    <row r="651" spans="2:2" ht="15.75" customHeight="1" x14ac:dyDescent="0.35">
      <c r="B651" s="2"/>
    </row>
    <row r="652" spans="2:2" ht="15.75" customHeight="1" x14ac:dyDescent="0.35">
      <c r="B652" s="2"/>
    </row>
    <row r="653" spans="2:2" ht="15.75" customHeight="1" x14ac:dyDescent="0.35">
      <c r="B653" s="2"/>
    </row>
    <row r="654" spans="2:2" ht="15.75" customHeight="1" x14ac:dyDescent="0.35">
      <c r="B654" s="2"/>
    </row>
    <row r="655" spans="2:2" ht="15.75" customHeight="1" x14ac:dyDescent="0.35">
      <c r="B655" s="2"/>
    </row>
    <row r="656" spans="2:2" ht="15.75" customHeight="1" x14ac:dyDescent="0.35">
      <c r="B656" s="2"/>
    </row>
    <row r="657" spans="2:2" ht="15.75" customHeight="1" x14ac:dyDescent="0.35">
      <c r="B657" s="2"/>
    </row>
    <row r="658" spans="2:2" ht="15.75" customHeight="1" x14ac:dyDescent="0.35">
      <c r="B658" s="2"/>
    </row>
    <row r="659" spans="2:2" ht="15.75" customHeight="1" x14ac:dyDescent="0.35">
      <c r="B659" s="2"/>
    </row>
    <row r="660" spans="2:2" ht="15.75" customHeight="1" x14ac:dyDescent="0.35">
      <c r="B660" s="2"/>
    </row>
    <row r="661" spans="2:2" ht="15.75" customHeight="1" x14ac:dyDescent="0.35">
      <c r="B661" s="2"/>
    </row>
    <row r="662" spans="2:2" ht="15.75" customHeight="1" x14ac:dyDescent="0.35">
      <c r="B662" s="2"/>
    </row>
    <row r="663" spans="2:2" ht="15.75" customHeight="1" x14ac:dyDescent="0.35">
      <c r="B663" s="2"/>
    </row>
    <row r="664" spans="2:2" ht="15.75" customHeight="1" x14ac:dyDescent="0.35">
      <c r="B664" s="2"/>
    </row>
    <row r="665" spans="2:2" ht="15.75" customHeight="1" x14ac:dyDescent="0.35">
      <c r="B665" s="2"/>
    </row>
    <row r="666" spans="2:2" ht="15.75" customHeight="1" x14ac:dyDescent="0.35">
      <c r="B666" s="2"/>
    </row>
    <row r="667" spans="2:2" ht="15.75" customHeight="1" x14ac:dyDescent="0.35">
      <c r="B667" s="2"/>
    </row>
    <row r="668" spans="2:2" ht="15.75" customHeight="1" x14ac:dyDescent="0.35">
      <c r="B668" s="2"/>
    </row>
    <row r="669" spans="2:2" ht="15.75" customHeight="1" x14ac:dyDescent="0.35">
      <c r="B669" s="2"/>
    </row>
    <row r="670" spans="2:2" ht="15.75" customHeight="1" x14ac:dyDescent="0.35">
      <c r="B670" s="2"/>
    </row>
    <row r="671" spans="2:2" ht="15.75" customHeight="1" x14ac:dyDescent="0.35">
      <c r="B671" s="2"/>
    </row>
    <row r="672" spans="2:2" ht="15.75" customHeight="1" x14ac:dyDescent="0.35">
      <c r="B672" s="2"/>
    </row>
    <row r="673" spans="2:2" ht="15.75" customHeight="1" x14ac:dyDescent="0.35">
      <c r="B673" s="2"/>
    </row>
    <row r="674" spans="2:2" ht="15.75" customHeight="1" x14ac:dyDescent="0.35">
      <c r="B674" s="2"/>
    </row>
    <row r="675" spans="2:2" ht="15.75" customHeight="1" x14ac:dyDescent="0.35">
      <c r="B675" s="2"/>
    </row>
    <row r="676" spans="2:2" ht="15.75" customHeight="1" x14ac:dyDescent="0.35">
      <c r="B676" s="2"/>
    </row>
    <row r="677" spans="2:2" ht="15.75" customHeight="1" x14ac:dyDescent="0.35">
      <c r="B677" s="2"/>
    </row>
    <row r="678" spans="2:2" ht="15.75" customHeight="1" x14ac:dyDescent="0.35">
      <c r="B678" s="2"/>
    </row>
    <row r="679" spans="2:2" ht="15.75" customHeight="1" x14ac:dyDescent="0.35">
      <c r="B679" s="2"/>
    </row>
    <row r="680" spans="2:2" ht="15.75" customHeight="1" x14ac:dyDescent="0.35">
      <c r="B680" s="2"/>
    </row>
    <row r="681" spans="2:2" ht="15.75" customHeight="1" x14ac:dyDescent="0.35">
      <c r="B681" s="2"/>
    </row>
    <row r="682" spans="2:2" ht="15.75" customHeight="1" x14ac:dyDescent="0.35">
      <c r="B682" s="2"/>
    </row>
    <row r="683" spans="2:2" ht="15.75" customHeight="1" x14ac:dyDescent="0.35">
      <c r="B683" s="2"/>
    </row>
    <row r="684" spans="2:2" ht="15.75" customHeight="1" x14ac:dyDescent="0.35">
      <c r="B684" s="2"/>
    </row>
    <row r="685" spans="2:2" ht="15.75" customHeight="1" x14ac:dyDescent="0.35">
      <c r="B685" s="2"/>
    </row>
    <row r="686" spans="2:2" ht="15.75" customHeight="1" x14ac:dyDescent="0.35">
      <c r="B686" s="2"/>
    </row>
    <row r="687" spans="2:2" ht="15.75" customHeight="1" x14ac:dyDescent="0.35">
      <c r="B687" s="2"/>
    </row>
    <row r="688" spans="2:2" ht="15.75" customHeight="1" x14ac:dyDescent="0.35">
      <c r="B688" s="2"/>
    </row>
    <row r="689" spans="2:2" ht="15.75" customHeight="1" x14ac:dyDescent="0.35">
      <c r="B689" s="2"/>
    </row>
    <row r="690" spans="2:2" ht="15.75" customHeight="1" x14ac:dyDescent="0.35">
      <c r="B690" s="2"/>
    </row>
    <row r="691" spans="2:2" ht="15.75" customHeight="1" x14ac:dyDescent="0.35">
      <c r="B691" s="2"/>
    </row>
    <row r="692" spans="2:2" ht="15.75" customHeight="1" x14ac:dyDescent="0.35">
      <c r="B692" s="2"/>
    </row>
    <row r="693" spans="2:2" ht="15.75" customHeight="1" x14ac:dyDescent="0.35">
      <c r="B693" s="2"/>
    </row>
    <row r="694" spans="2:2" ht="15.75" customHeight="1" x14ac:dyDescent="0.35">
      <c r="B694" s="2"/>
    </row>
    <row r="695" spans="2:2" ht="15.75" customHeight="1" x14ac:dyDescent="0.35">
      <c r="B695" s="2"/>
    </row>
    <row r="696" spans="2:2" ht="15.75" customHeight="1" x14ac:dyDescent="0.35">
      <c r="B696" s="2"/>
    </row>
    <row r="697" spans="2:2" ht="15.75" customHeight="1" x14ac:dyDescent="0.35">
      <c r="B697" s="2"/>
    </row>
    <row r="698" spans="2:2" ht="15.75" customHeight="1" x14ac:dyDescent="0.35">
      <c r="B698" s="2"/>
    </row>
    <row r="699" spans="2:2" ht="15.75" customHeight="1" x14ac:dyDescent="0.35">
      <c r="B699" s="2"/>
    </row>
    <row r="700" spans="2:2" ht="15.75" customHeight="1" x14ac:dyDescent="0.35">
      <c r="B700" s="2"/>
    </row>
    <row r="701" spans="2:2" ht="15.75" customHeight="1" x14ac:dyDescent="0.35">
      <c r="B701" s="2"/>
    </row>
    <row r="702" spans="2:2" ht="15.75" customHeight="1" x14ac:dyDescent="0.35">
      <c r="B702" s="2"/>
    </row>
    <row r="703" spans="2:2" ht="15.75" customHeight="1" x14ac:dyDescent="0.35">
      <c r="B703" s="2"/>
    </row>
    <row r="704" spans="2:2" ht="15.75" customHeight="1" x14ac:dyDescent="0.35">
      <c r="B704" s="2"/>
    </row>
    <row r="705" spans="2:2" ht="15.75" customHeight="1" x14ac:dyDescent="0.35">
      <c r="B705" s="2"/>
    </row>
    <row r="706" spans="2:2" ht="15.75" customHeight="1" x14ac:dyDescent="0.35">
      <c r="B706" s="2"/>
    </row>
    <row r="707" spans="2:2" ht="15.75" customHeight="1" x14ac:dyDescent="0.35">
      <c r="B707" s="2"/>
    </row>
    <row r="708" spans="2:2" ht="15.75" customHeight="1" x14ac:dyDescent="0.35">
      <c r="B708" s="2"/>
    </row>
    <row r="709" spans="2:2" ht="15.75" customHeight="1" x14ac:dyDescent="0.35">
      <c r="B709" s="2"/>
    </row>
    <row r="710" spans="2:2" ht="15.75" customHeight="1" x14ac:dyDescent="0.35">
      <c r="B710" s="2"/>
    </row>
    <row r="711" spans="2:2" ht="15.75" customHeight="1" x14ac:dyDescent="0.35">
      <c r="B711" s="2"/>
    </row>
    <row r="712" spans="2:2" ht="15.75" customHeight="1" x14ac:dyDescent="0.35">
      <c r="B712" s="2"/>
    </row>
    <row r="713" spans="2:2" ht="15.75" customHeight="1" x14ac:dyDescent="0.35">
      <c r="B713" s="2"/>
    </row>
    <row r="714" spans="2:2" ht="15.75" customHeight="1" x14ac:dyDescent="0.35">
      <c r="B714" s="2"/>
    </row>
    <row r="715" spans="2:2" ht="15.75" customHeight="1" x14ac:dyDescent="0.35">
      <c r="B715" s="2"/>
    </row>
    <row r="716" spans="2:2" ht="15.75" customHeight="1" x14ac:dyDescent="0.35">
      <c r="B716" s="2"/>
    </row>
    <row r="717" spans="2:2" ht="15.75" customHeight="1" x14ac:dyDescent="0.35">
      <c r="B717" s="2"/>
    </row>
    <row r="718" spans="2:2" ht="15.75" customHeight="1" x14ac:dyDescent="0.35">
      <c r="B718" s="2"/>
    </row>
    <row r="719" spans="2:2" ht="15.75" customHeight="1" x14ac:dyDescent="0.35">
      <c r="B719" s="2"/>
    </row>
    <row r="720" spans="2:2" ht="15.75" customHeight="1" x14ac:dyDescent="0.35">
      <c r="B720" s="2"/>
    </row>
    <row r="721" spans="2:2" ht="15.75" customHeight="1" x14ac:dyDescent="0.35">
      <c r="B721" s="2"/>
    </row>
    <row r="722" spans="2:2" ht="15.75" customHeight="1" x14ac:dyDescent="0.35">
      <c r="B722" s="2"/>
    </row>
    <row r="723" spans="2:2" ht="15.75" customHeight="1" x14ac:dyDescent="0.35">
      <c r="B723" s="2"/>
    </row>
    <row r="724" spans="2:2" ht="15.75" customHeight="1" x14ac:dyDescent="0.35">
      <c r="B724" s="2"/>
    </row>
    <row r="725" spans="2:2" ht="15.75" customHeight="1" x14ac:dyDescent="0.35">
      <c r="B725" s="2"/>
    </row>
    <row r="726" spans="2:2" ht="15.75" customHeight="1" x14ac:dyDescent="0.35">
      <c r="B726" s="2"/>
    </row>
    <row r="727" spans="2:2" ht="15.75" customHeight="1" x14ac:dyDescent="0.35">
      <c r="B727" s="2"/>
    </row>
    <row r="728" spans="2:2" ht="15.75" customHeight="1" x14ac:dyDescent="0.35">
      <c r="B728" s="2"/>
    </row>
    <row r="729" spans="2:2" ht="15.75" customHeight="1" x14ac:dyDescent="0.35">
      <c r="B729" s="2"/>
    </row>
    <row r="730" spans="2:2" ht="15.75" customHeight="1" x14ac:dyDescent="0.35">
      <c r="B730" s="2"/>
    </row>
    <row r="731" spans="2:2" ht="15.75" customHeight="1" x14ac:dyDescent="0.35">
      <c r="B731" s="2"/>
    </row>
    <row r="732" spans="2:2" ht="15.75" customHeight="1" x14ac:dyDescent="0.35">
      <c r="B732" s="2"/>
    </row>
    <row r="733" spans="2:2" ht="15.75" customHeight="1" x14ac:dyDescent="0.35">
      <c r="B733" s="2"/>
    </row>
    <row r="734" spans="2:2" ht="15.75" customHeight="1" x14ac:dyDescent="0.35">
      <c r="B734" s="2"/>
    </row>
    <row r="735" spans="2:2" ht="15.75" customHeight="1" x14ac:dyDescent="0.35">
      <c r="B735" s="2"/>
    </row>
    <row r="736" spans="2:2" ht="15.75" customHeight="1" x14ac:dyDescent="0.35">
      <c r="B736" s="2"/>
    </row>
    <row r="737" spans="2:2" ht="15.75" customHeight="1" x14ac:dyDescent="0.35">
      <c r="B737" s="2"/>
    </row>
    <row r="738" spans="2:2" ht="15.75" customHeight="1" x14ac:dyDescent="0.35">
      <c r="B738" s="2"/>
    </row>
    <row r="739" spans="2:2" ht="15.75" customHeight="1" x14ac:dyDescent="0.35">
      <c r="B739" s="2"/>
    </row>
    <row r="740" spans="2:2" ht="15.75" customHeight="1" x14ac:dyDescent="0.35">
      <c r="B740" s="2"/>
    </row>
    <row r="741" spans="2:2" ht="15.75" customHeight="1" x14ac:dyDescent="0.35">
      <c r="B741" s="2"/>
    </row>
    <row r="742" spans="2:2" ht="15.75" customHeight="1" x14ac:dyDescent="0.35">
      <c r="B742" s="2"/>
    </row>
    <row r="743" spans="2:2" ht="15.75" customHeight="1" x14ac:dyDescent="0.35">
      <c r="B743" s="2"/>
    </row>
    <row r="744" spans="2:2" ht="15.75" customHeight="1" x14ac:dyDescent="0.35">
      <c r="B744" s="2"/>
    </row>
    <row r="745" spans="2:2" ht="15.75" customHeight="1" x14ac:dyDescent="0.35">
      <c r="B745" s="2"/>
    </row>
    <row r="746" spans="2:2" ht="15.75" customHeight="1" x14ac:dyDescent="0.35">
      <c r="B746" s="2"/>
    </row>
    <row r="747" spans="2:2" ht="15.75" customHeight="1" x14ac:dyDescent="0.35">
      <c r="B747" s="2"/>
    </row>
    <row r="748" spans="2:2" ht="15.75" customHeight="1" x14ac:dyDescent="0.35">
      <c r="B748" s="2"/>
    </row>
    <row r="749" spans="2:2" ht="15.75" customHeight="1" x14ac:dyDescent="0.35">
      <c r="B749" s="2"/>
    </row>
    <row r="750" spans="2:2" ht="15.75" customHeight="1" x14ac:dyDescent="0.35">
      <c r="B750" s="2"/>
    </row>
    <row r="751" spans="2:2" ht="15.75" customHeight="1" x14ac:dyDescent="0.35">
      <c r="B751" s="2"/>
    </row>
    <row r="752" spans="2:2" ht="15.75" customHeight="1" x14ac:dyDescent="0.35">
      <c r="B752" s="2"/>
    </row>
    <row r="753" spans="2:2" ht="15.75" customHeight="1" x14ac:dyDescent="0.35">
      <c r="B753" s="2"/>
    </row>
    <row r="754" spans="2:2" ht="15.75" customHeight="1" x14ac:dyDescent="0.35">
      <c r="B754" s="2"/>
    </row>
    <row r="755" spans="2:2" ht="15.75" customHeight="1" x14ac:dyDescent="0.35">
      <c r="B755" s="2"/>
    </row>
    <row r="756" spans="2:2" ht="15.75" customHeight="1" x14ac:dyDescent="0.35">
      <c r="B756" s="2"/>
    </row>
    <row r="757" spans="2:2" ht="15.75" customHeight="1" x14ac:dyDescent="0.35">
      <c r="B757" s="2"/>
    </row>
    <row r="758" spans="2:2" ht="15.75" customHeight="1" x14ac:dyDescent="0.35">
      <c r="B758" s="2"/>
    </row>
    <row r="759" spans="2:2" ht="15.75" customHeight="1" x14ac:dyDescent="0.35">
      <c r="B759" s="2"/>
    </row>
    <row r="760" spans="2:2" ht="15.75" customHeight="1" x14ac:dyDescent="0.35">
      <c r="B760" s="2"/>
    </row>
    <row r="761" spans="2:2" ht="15.75" customHeight="1" x14ac:dyDescent="0.35">
      <c r="B761" s="2"/>
    </row>
    <row r="762" spans="2:2" ht="15.75" customHeight="1" x14ac:dyDescent="0.35">
      <c r="B762" s="2"/>
    </row>
    <row r="763" spans="2:2" ht="15.75" customHeight="1" x14ac:dyDescent="0.35">
      <c r="B763" s="2"/>
    </row>
    <row r="764" spans="2:2" ht="15.75" customHeight="1" x14ac:dyDescent="0.35">
      <c r="B764" s="2"/>
    </row>
    <row r="765" spans="2:2" ht="15.75" customHeight="1" x14ac:dyDescent="0.35">
      <c r="B765" s="2"/>
    </row>
    <row r="766" spans="2:2" ht="15.75" customHeight="1" x14ac:dyDescent="0.35">
      <c r="B766" s="2"/>
    </row>
    <row r="767" spans="2:2" ht="15.75" customHeight="1" x14ac:dyDescent="0.35">
      <c r="B767" s="2"/>
    </row>
    <row r="768" spans="2:2" ht="15.75" customHeight="1" x14ac:dyDescent="0.35">
      <c r="B768" s="2"/>
    </row>
    <row r="769" spans="2:2" ht="15.75" customHeight="1" x14ac:dyDescent="0.35">
      <c r="B769" s="2"/>
    </row>
    <row r="770" spans="2:2" ht="15.75" customHeight="1" x14ac:dyDescent="0.35">
      <c r="B770" s="2"/>
    </row>
    <row r="771" spans="2:2" ht="15.75" customHeight="1" x14ac:dyDescent="0.35">
      <c r="B771" s="2"/>
    </row>
    <row r="772" spans="2:2" ht="15.75" customHeight="1" x14ac:dyDescent="0.35">
      <c r="B772" s="2"/>
    </row>
    <row r="773" spans="2:2" ht="15.75" customHeight="1" x14ac:dyDescent="0.35">
      <c r="B773" s="2"/>
    </row>
    <row r="774" spans="2:2" ht="15.75" customHeight="1" x14ac:dyDescent="0.35">
      <c r="B774" s="2"/>
    </row>
    <row r="775" spans="2:2" ht="15.75" customHeight="1" x14ac:dyDescent="0.35">
      <c r="B775" s="2"/>
    </row>
    <row r="776" spans="2:2" ht="15.75" customHeight="1" x14ac:dyDescent="0.35">
      <c r="B776" s="2"/>
    </row>
    <row r="777" spans="2:2" ht="15.75" customHeight="1" x14ac:dyDescent="0.35">
      <c r="B777" s="2"/>
    </row>
    <row r="778" spans="2:2" ht="15.75" customHeight="1" x14ac:dyDescent="0.35">
      <c r="B778" s="2"/>
    </row>
    <row r="779" spans="2:2" ht="15.75" customHeight="1" x14ac:dyDescent="0.35">
      <c r="B779" s="2"/>
    </row>
    <row r="780" spans="2:2" ht="15.75" customHeight="1" x14ac:dyDescent="0.35">
      <c r="B780" s="2"/>
    </row>
    <row r="781" spans="2:2" ht="15.75" customHeight="1" x14ac:dyDescent="0.35">
      <c r="B781" s="2"/>
    </row>
    <row r="782" spans="2:2" ht="15.75" customHeight="1" x14ac:dyDescent="0.35">
      <c r="B782" s="2"/>
    </row>
    <row r="783" spans="2:2" ht="15.75" customHeight="1" x14ac:dyDescent="0.35">
      <c r="B783" s="2"/>
    </row>
    <row r="784" spans="2:2" ht="15.75" customHeight="1" x14ac:dyDescent="0.35">
      <c r="B784" s="2"/>
    </row>
    <row r="785" spans="2:2" ht="15.75" customHeight="1" x14ac:dyDescent="0.35">
      <c r="B785" s="2"/>
    </row>
    <row r="786" spans="2:2" ht="15.75" customHeight="1" x14ac:dyDescent="0.35">
      <c r="B786" s="2"/>
    </row>
    <row r="787" spans="2:2" ht="15.75" customHeight="1" x14ac:dyDescent="0.35">
      <c r="B787" s="2"/>
    </row>
    <row r="788" spans="2:2" ht="15.75" customHeight="1" x14ac:dyDescent="0.35">
      <c r="B788" s="2"/>
    </row>
    <row r="789" spans="2:2" ht="15.75" customHeight="1" x14ac:dyDescent="0.35">
      <c r="B789" s="2"/>
    </row>
    <row r="790" spans="2:2" ht="15.75" customHeight="1" x14ac:dyDescent="0.35">
      <c r="B790" s="2"/>
    </row>
    <row r="791" spans="2:2" ht="15.75" customHeight="1" x14ac:dyDescent="0.35">
      <c r="B791" s="2"/>
    </row>
    <row r="792" spans="2:2" ht="15.75" customHeight="1" x14ac:dyDescent="0.35">
      <c r="B792" s="2"/>
    </row>
    <row r="793" spans="2:2" ht="15.75" customHeight="1" x14ac:dyDescent="0.35">
      <c r="B793" s="2"/>
    </row>
    <row r="794" spans="2:2" ht="15.75" customHeight="1" x14ac:dyDescent="0.35">
      <c r="B794" s="2"/>
    </row>
    <row r="795" spans="2:2" ht="15.75" customHeight="1" x14ac:dyDescent="0.35">
      <c r="B795" s="2"/>
    </row>
    <row r="796" spans="2:2" ht="15.75" customHeight="1" x14ac:dyDescent="0.35">
      <c r="B796" s="2"/>
    </row>
    <row r="797" spans="2:2" ht="15.75" customHeight="1" x14ac:dyDescent="0.35">
      <c r="B797" s="2"/>
    </row>
    <row r="798" spans="2:2" ht="15.75" customHeight="1" x14ac:dyDescent="0.35">
      <c r="B798" s="2"/>
    </row>
    <row r="799" spans="2:2" ht="15.75" customHeight="1" x14ac:dyDescent="0.35">
      <c r="B799" s="2"/>
    </row>
    <row r="800" spans="2:2" ht="15.75" customHeight="1" x14ac:dyDescent="0.35">
      <c r="B800" s="2"/>
    </row>
    <row r="801" spans="2:2" ht="15.75" customHeight="1" x14ac:dyDescent="0.35">
      <c r="B801" s="2"/>
    </row>
    <row r="802" spans="2:2" ht="15.75" customHeight="1" x14ac:dyDescent="0.35">
      <c r="B802" s="2"/>
    </row>
    <row r="803" spans="2:2" ht="15.75" customHeight="1" x14ac:dyDescent="0.35">
      <c r="B803" s="2"/>
    </row>
    <row r="804" spans="2:2" ht="15.75" customHeight="1" x14ac:dyDescent="0.35">
      <c r="B804" s="2"/>
    </row>
    <row r="805" spans="2:2" ht="15.75" customHeight="1" x14ac:dyDescent="0.35">
      <c r="B805" s="2"/>
    </row>
    <row r="806" spans="2:2" ht="15.75" customHeight="1" x14ac:dyDescent="0.35">
      <c r="B806" s="2"/>
    </row>
    <row r="807" spans="2:2" ht="15.75" customHeight="1" x14ac:dyDescent="0.35">
      <c r="B807" s="2"/>
    </row>
    <row r="808" spans="2:2" ht="15.75" customHeight="1" x14ac:dyDescent="0.35">
      <c r="B808" s="2"/>
    </row>
    <row r="809" spans="2:2" ht="15.75" customHeight="1" x14ac:dyDescent="0.35">
      <c r="B809" s="2"/>
    </row>
    <row r="810" spans="2:2" ht="15.75" customHeight="1" x14ac:dyDescent="0.35">
      <c r="B810" s="2"/>
    </row>
    <row r="811" spans="2:2" ht="15.75" customHeight="1" x14ac:dyDescent="0.35">
      <c r="B811" s="2"/>
    </row>
    <row r="812" spans="2:2" ht="15.75" customHeight="1" x14ac:dyDescent="0.35">
      <c r="B812" s="2"/>
    </row>
    <row r="813" spans="2:2" ht="15.75" customHeight="1" x14ac:dyDescent="0.35">
      <c r="B813" s="2"/>
    </row>
    <row r="814" spans="2:2" ht="15.75" customHeight="1" x14ac:dyDescent="0.35">
      <c r="B814" s="2"/>
    </row>
    <row r="815" spans="2:2" ht="15.75" customHeight="1" x14ac:dyDescent="0.35">
      <c r="B815" s="2"/>
    </row>
    <row r="816" spans="2:2" ht="15.75" customHeight="1" x14ac:dyDescent="0.35">
      <c r="B816" s="2"/>
    </row>
    <row r="817" spans="2:2" ht="15.75" customHeight="1" x14ac:dyDescent="0.35">
      <c r="B817" s="2"/>
    </row>
    <row r="818" spans="2:2" ht="15.75" customHeight="1" x14ac:dyDescent="0.35">
      <c r="B818" s="2"/>
    </row>
    <row r="819" spans="2:2" ht="15.75" customHeight="1" x14ac:dyDescent="0.35">
      <c r="B819" s="2"/>
    </row>
    <row r="820" spans="2:2" ht="15.75" customHeight="1" x14ac:dyDescent="0.35">
      <c r="B820" s="2"/>
    </row>
    <row r="821" spans="2:2" ht="15.75" customHeight="1" x14ac:dyDescent="0.35">
      <c r="B821" s="2"/>
    </row>
    <row r="822" spans="2:2" ht="15.75" customHeight="1" x14ac:dyDescent="0.35">
      <c r="B822" s="2"/>
    </row>
    <row r="823" spans="2:2" ht="15.75" customHeight="1" x14ac:dyDescent="0.35">
      <c r="B823" s="2"/>
    </row>
    <row r="824" spans="2:2" ht="15.75" customHeight="1" x14ac:dyDescent="0.35">
      <c r="B824" s="2"/>
    </row>
    <row r="825" spans="2:2" ht="15.75" customHeight="1" x14ac:dyDescent="0.35">
      <c r="B825" s="2"/>
    </row>
    <row r="826" spans="2:2" ht="15.75" customHeight="1" x14ac:dyDescent="0.35">
      <c r="B826" s="2"/>
    </row>
    <row r="827" spans="2:2" ht="15.75" customHeight="1" x14ac:dyDescent="0.35">
      <c r="B827" s="2"/>
    </row>
    <row r="828" spans="2:2" ht="15.75" customHeight="1" x14ac:dyDescent="0.35">
      <c r="B828" s="2"/>
    </row>
    <row r="829" spans="2:2" ht="15.75" customHeight="1" x14ac:dyDescent="0.35">
      <c r="B829" s="2"/>
    </row>
    <row r="830" spans="2:2" ht="15.75" customHeight="1" x14ac:dyDescent="0.35">
      <c r="B830" s="2"/>
    </row>
    <row r="831" spans="2:2" ht="15.75" customHeight="1" x14ac:dyDescent="0.35">
      <c r="B831" s="2"/>
    </row>
    <row r="832" spans="2:2" ht="15.75" customHeight="1" x14ac:dyDescent="0.35">
      <c r="B832" s="2"/>
    </row>
    <row r="833" spans="2:2" ht="15.75" customHeight="1" x14ac:dyDescent="0.35">
      <c r="B833" s="2"/>
    </row>
    <row r="834" spans="2:2" ht="15.75" customHeight="1" x14ac:dyDescent="0.35">
      <c r="B834" s="2"/>
    </row>
    <row r="835" spans="2:2" ht="15.75" customHeight="1" x14ac:dyDescent="0.35">
      <c r="B835" s="2"/>
    </row>
    <row r="836" spans="2:2" ht="15.75" customHeight="1" x14ac:dyDescent="0.35">
      <c r="B836" s="2"/>
    </row>
    <row r="837" spans="2:2" ht="15.75" customHeight="1" x14ac:dyDescent="0.35">
      <c r="B837" s="2"/>
    </row>
    <row r="838" spans="2:2" ht="15.75" customHeight="1" x14ac:dyDescent="0.35">
      <c r="B838" s="2"/>
    </row>
    <row r="839" spans="2:2" ht="15.75" customHeight="1" x14ac:dyDescent="0.35">
      <c r="B839" s="2"/>
    </row>
    <row r="840" spans="2:2" ht="15.75" customHeight="1" x14ac:dyDescent="0.35">
      <c r="B840" s="2"/>
    </row>
    <row r="841" spans="2:2" ht="15.75" customHeight="1" x14ac:dyDescent="0.35">
      <c r="B841" s="2"/>
    </row>
    <row r="842" spans="2:2" ht="15.75" customHeight="1" x14ac:dyDescent="0.35">
      <c r="B842" s="2"/>
    </row>
    <row r="843" spans="2:2" ht="15.75" customHeight="1" x14ac:dyDescent="0.35">
      <c r="B843" s="2"/>
    </row>
    <row r="844" spans="2:2" ht="15.75" customHeight="1" x14ac:dyDescent="0.35">
      <c r="B844" s="2"/>
    </row>
    <row r="845" spans="2:2" ht="15.75" customHeight="1" x14ac:dyDescent="0.35">
      <c r="B845" s="2"/>
    </row>
    <row r="846" spans="2:2" ht="15.75" customHeight="1" x14ac:dyDescent="0.35">
      <c r="B846" s="2"/>
    </row>
    <row r="847" spans="2:2" ht="15.75" customHeight="1" x14ac:dyDescent="0.35">
      <c r="B847" s="2"/>
    </row>
    <row r="848" spans="2:2" ht="15.75" customHeight="1" x14ac:dyDescent="0.35">
      <c r="B848" s="2"/>
    </row>
    <row r="849" spans="2:2" ht="15.75" customHeight="1" x14ac:dyDescent="0.35">
      <c r="B849" s="2"/>
    </row>
    <row r="850" spans="2:2" ht="15.75" customHeight="1" x14ac:dyDescent="0.35">
      <c r="B850" s="2"/>
    </row>
    <row r="851" spans="2:2" ht="15.75" customHeight="1" x14ac:dyDescent="0.35">
      <c r="B851" s="2"/>
    </row>
    <row r="852" spans="2:2" ht="15.75" customHeight="1" x14ac:dyDescent="0.35">
      <c r="B852" s="2"/>
    </row>
    <row r="853" spans="2:2" ht="15.75" customHeight="1" x14ac:dyDescent="0.35">
      <c r="B853" s="2"/>
    </row>
    <row r="854" spans="2:2" ht="15.75" customHeight="1" x14ac:dyDescent="0.35">
      <c r="B854" s="2"/>
    </row>
    <row r="855" spans="2:2" ht="15.75" customHeight="1" x14ac:dyDescent="0.35">
      <c r="B855" s="2"/>
    </row>
    <row r="856" spans="2:2" ht="15.75" customHeight="1" x14ac:dyDescent="0.35">
      <c r="B856" s="2"/>
    </row>
    <row r="857" spans="2:2" ht="15.75" customHeight="1" x14ac:dyDescent="0.35">
      <c r="B857" s="2"/>
    </row>
    <row r="858" spans="2:2" ht="15.75" customHeight="1" x14ac:dyDescent="0.35">
      <c r="B858" s="2"/>
    </row>
    <row r="859" spans="2:2" ht="15.75" customHeight="1" x14ac:dyDescent="0.35">
      <c r="B859" s="2"/>
    </row>
    <row r="860" spans="2:2" ht="15.75" customHeight="1" x14ac:dyDescent="0.35">
      <c r="B860" s="2"/>
    </row>
    <row r="861" spans="2:2" ht="15.75" customHeight="1" x14ac:dyDescent="0.35">
      <c r="B861" s="2"/>
    </row>
    <row r="862" spans="2:2" ht="15.75" customHeight="1" x14ac:dyDescent="0.35">
      <c r="B862" s="2"/>
    </row>
    <row r="863" spans="2:2" ht="15.75" customHeight="1" x14ac:dyDescent="0.35">
      <c r="B863" s="2"/>
    </row>
    <row r="864" spans="2:2" ht="15.75" customHeight="1" x14ac:dyDescent="0.35">
      <c r="B864" s="2"/>
    </row>
    <row r="865" spans="2:2" ht="15.75" customHeight="1" x14ac:dyDescent="0.35">
      <c r="B865" s="2"/>
    </row>
    <row r="866" spans="2:2" ht="15.75" customHeight="1" x14ac:dyDescent="0.35">
      <c r="B866" s="2"/>
    </row>
    <row r="867" spans="2:2" ht="15.75" customHeight="1" x14ac:dyDescent="0.35">
      <c r="B867" s="2"/>
    </row>
    <row r="868" spans="2:2" ht="15.75" customHeight="1" x14ac:dyDescent="0.35">
      <c r="B868" s="2"/>
    </row>
    <row r="869" spans="2:2" ht="15.75" customHeight="1" x14ac:dyDescent="0.35">
      <c r="B869" s="2"/>
    </row>
    <row r="870" spans="2:2" ht="15.75" customHeight="1" x14ac:dyDescent="0.35">
      <c r="B870" s="2"/>
    </row>
    <row r="871" spans="2:2" ht="15.75" customHeight="1" x14ac:dyDescent="0.35">
      <c r="B871" s="2"/>
    </row>
    <row r="872" spans="2:2" ht="15.75" customHeight="1" x14ac:dyDescent="0.35">
      <c r="B872" s="2"/>
    </row>
    <row r="873" spans="2:2" ht="15.75" customHeight="1" x14ac:dyDescent="0.35">
      <c r="B873" s="2"/>
    </row>
    <row r="874" spans="2:2" ht="15.75" customHeight="1" x14ac:dyDescent="0.35">
      <c r="B874" s="2"/>
    </row>
    <row r="875" spans="2:2" ht="15.75" customHeight="1" x14ac:dyDescent="0.35">
      <c r="B875" s="2"/>
    </row>
    <row r="876" spans="2:2" ht="15.75" customHeight="1" x14ac:dyDescent="0.35">
      <c r="B876" s="2"/>
    </row>
    <row r="877" spans="2:2" ht="15.75" customHeight="1" x14ac:dyDescent="0.35">
      <c r="B877" s="2"/>
    </row>
    <row r="878" spans="2:2" ht="15.75" customHeight="1" x14ac:dyDescent="0.35">
      <c r="B878" s="2"/>
    </row>
    <row r="879" spans="2:2" ht="15.75" customHeight="1" x14ac:dyDescent="0.35">
      <c r="B879" s="2"/>
    </row>
    <row r="880" spans="2:2" ht="15.75" customHeight="1" x14ac:dyDescent="0.35">
      <c r="B880" s="2"/>
    </row>
    <row r="881" spans="2:2" ht="15.75" customHeight="1" x14ac:dyDescent="0.35">
      <c r="B881" s="2"/>
    </row>
    <row r="882" spans="2:2" ht="15.75" customHeight="1" x14ac:dyDescent="0.35">
      <c r="B882" s="2"/>
    </row>
    <row r="883" spans="2:2" ht="15.75" customHeight="1" x14ac:dyDescent="0.35">
      <c r="B883" s="2"/>
    </row>
    <row r="884" spans="2:2" ht="15.75" customHeight="1" x14ac:dyDescent="0.35">
      <c r="B884" s="2"/>
    </row>
    <row r="885" spans="2:2" ht="15.75" customHeight="1" x14ac:dyDescent="0.35">
      <c r="B885" s="2"/>
    </row>
    <row r="886" spans="2:2" ht="15.75" customHeight="1" x14ac:dyDescent="0.35">
      <c r="B886" s="2"/>
    </row>
    <row r="887" spans="2:2" ht="15.75" customHeight="1" x14ac:dyDescent="0.35">
      <c r="B887" s="2"/>
    </row>
    <row r="888" spans="2:2" ht="15.75" customHeight="1" x14ac:dyDescent="0.35">
      <c r="B888" s="2"/>
    </row>
    <row r="889" spans="2:2" ht="15.75" customHeight="1" x14ac:dyDescent="0.35">
      <c r="B889" s="2"/>
    </row>
    <row r="890" spans="2:2" ht="15.75" customHeight="1" x14ac:dyDescent="0.35">
      <c r="B890" s="2"/>
    </row>
    <row r="891" spans="2:2" ht="15.75" customHeight="1" x14ac:dyDescent="0.35">
      <c r="B891" s="2"/>
    </row>
    <row r="892" spans="2:2" ht="15.75" customHeight="1" x14ac:dyDescent="0.35">
      <c r="B892" s="2"/>
    </row>
    <row r="893" spans="2:2" ht="15.75" customHeight="1" x14ac:dyDescent="0.35">
      <c r="B893" s="2"/>
    </row>
    <row r="894" spans="2:2" ht="15.75" customHeight="1" x14ac:dyDescent="0.35">
      <c r="B894" s="2"/>
    </row>
    <row r="895" spans="2:2" ht="15.75" customHeight="1" x14ac:dyDescent="0.35">
      <c r="B895" s="2"/>
    </row>
    <row r="896" spans="2:2" ht="15.75" customHeight="1" x14ac:dyDescent="0.35">
      <c r="B896" s="2"/>
    </row>
    <row r="897" spans="2:2" ht="15.75" customHeight="1" x14ac:dyDescent="0.35">
      <c r="B897" s="2"/>
    </row>
    <row r="898" spans="2:2" ht="15.75" customHeight="1" x14ac:dyDescent="0.35">
      <c r="B898" s="2"/>
    </row>
    <row r="899" spans="2:2" ht="15.75" customHeight="1" x14ac:dyDescent="0.35">
      <c r="B899" s="2"/>
    </row>
    <row r="900" spans="2:2" ht="15.75" customHeight="1" x14ac:dyDescent="0.35">
      <c r="B900" s="2"/>
    </row>
    <row r="901" spans="2:2" ht="15.75" customHeight="1" x14ac:dyDescent="0.35">
      <c r="B901" s="2"/>
    </row>
    <row r="902" spans="2:2" ht="15.75" customHeight="1" x14ac:dyDescent="0.35">
      <c r="B902" s="2"/>
    </row>
    <row r="903" spans="2:2" ht="15.75" customHeight="1" x14ac:dyDescent="0.35">
      <c r="B903" s="2"/>
    </row>
    <row r="904" spans="2:2" ht="15.75" customHeight="1" x14ac:dyDescent="0.35">
      <c r="B904" s="2"/>
    </row>
    <row r="905" spans="2:2" ht="15.75" customHeight="1" x14ac:dyDescent="0.35">
      <c r="B905" s="2"/>
    </row>
    <row r="906" spans="2:2" ht="15.75" customHeight="1" x14ac:dyDescent="0.35">
      <c r="B906" s="2"/>
    </row>
    <row r="907" spans="2:2" ht="15.75" customHeight="1" x14ac:dyDescent="0.35">
      <c r="B907" s="2"/>
    </row>
    <row r="908" spans="2:2" ht="15.75" customHeight="1" x14ac:dyDescent="0.35">
      <c r="B908" s="2"/>
    </row>
    <row r="909" spans="2:2" ht="15.75" customHeight="1" x14ac:dyDescent="0.35">
      <c r="B909" s="2"/>
    </row>
    <row r="910" spans="2:2" ht="15.75" customHeight="1" x14ac:dyDescent="0.35">
      <c r="B910" s="2"/>
    </row>
    <row r="911" spans="2:2" ht="15.75" customHeight="1" x14ac:dyDescent="0.35">
      <c r="B911" s="2"/>
    </row>
    <row r="912" spans="2:2" ht="15.75" customHeight="1" x14ac:dyDescent="0.35">
      <c r="B912" s="2"/>
    </row>
    <row r="913" spans="2:2" ht="15.75" customHeight="1" x14ac:dyDescent="0.35">
      <c r="B913" s="2"/>
    </row>
    <row r="914" spans="2:2" ht="15.75" customHeight="1" x14ac:dyDescent="0.35">
      <c r="B914" s="2"/>
    </row>
    <row r="915" spans="2:2" ht="15.75" customHeight="1" x14ac:dyDescent="0.35">
      <c r="B915" s="2"/>
    </row>
    <row r="916" spans="2:2" ht="15.75" customHeight="1" x14ac:dyDescent="0.35">
      <c r="B916" s="2"/>
    </row>
    <row r="917" spans="2:2" ht="15.75" customHeight="1" x14ac:dyDescent="0.35">
      <c r="B917" s="2"/>
    </row>
    <row r="918" spans="2:2" ht="15.75" customHeight="1" x14ac:dyDescent="0.35">
      <c r="B918" s="2"/>
    </row>
    <row r="919" spans="2:2" ht="15.75" customHeight="1" x14ac:dyDescent="0.35">
      <c r="B919" s="2"/>
    </row>
    <row r="920" spans="2:2" ht="15.75" customHeight="1" x14ac:dyDescent="0.35">
      <c r="B920" s="2"/>
    </row>
    <row r="921" spans="2:2" ht="15.75" customHeight="1" x14ac:dyDescent="0.35">
      <c r="B921" s="2"/>
    </row>
    <row r="922" spans="2:2" ht="15.75" customHeight="1" x14ac:dyDescent="0.35">
      <c r="B922" s="2"/>
    </row>
    <row r="923" spans="2:2" ht="15.75" customHeight="1" x14ac:dyDescent="0.35">
      <c r="B923" s="2"/>
    </row>
    <row r="924" spans="2:2" ht="15.75" customHeight="1" x14ac:dyDescent="0.35">
      <c r="B924" s="2"/>
    </row>
    <row r="925" spans="2:2" ht="15.75" customHeight="1" x14ac:dyDescent="0.35">
      <c r="B925" s="2"/>
    </row>
    <row r="926" spans="2:2" ht="15.75" customHeight="1" x14ac:dyDescent="0.35">
      <c r="B926" s="2"/>
    </row>
    <row r="927" spans="2:2" ht="15.75" customHeight="1" x14ac:dyDescent="0.35">
      <c r="B927" s="2"/>
    </row>
    <row r="928" spans="2:2" ht="15.75" customHeight="1" x14ac:dyDescent="0.35">
      <c r="B928" s="2"/>
    </row>
    <row r="929" spans="2:2" ht="15.75" customHeight="1" x14ac:dyDescent="0.35">
      <c r="B929" s="2"/>
    </row>
    <row r="930" spans="2:2" ht="15.75" customHeight="1" x14ac:dyDescent="0.35">
      <c r="B930" s="2"/>
    </row>
    <row r="931" spans="2:2" ht="15.75" customHeight="1" x14ac:dyDescent="0.35">
      <c r="B931" s="2"/>
    </row>
    <row r="932" spans="2:2" ht="15.75" customHeight="1" x14ac:dyDescent="0.35">
      <c r="B932" s="2"/>
    </row>
    <row r="933" spans="2:2" ht="15.75" customHeight="1" x14ac:dyDescent="0.35">
      <c r="B933" s="2"/>
    </row>
    <row r="934" spans="2:2" ht="15.75" customHeight="1" x14ac:dyDescent="0.35">
      <c r="B934" s="2"/>
    </row>
    <row r="935" spans="2:2" ht="15.75" customHeight="1" x14ac:dyDescent="0.35">
      <c r="B935" s="2"/>
    </row>
    <row r="936" spans="2:2" ht="15.75" customHeight="1" x14ac:dyDescent="0.35">
      <c r="B936" s="2"/>
    </row>
    <row r="937" spans="2:2" ht="15.75" customHeight="1" x14ac:dyDescent="0.35">
      <c r="B937" s="2"/>
    </row>
    <row r="938" spans="2:2" ht="15.75" customHeight="1" x14ac:dyDescent="0.35">
      <c r="B938" s="2"/>
    </row>
    <row r="939" spans="2:2" ht="15.75" customHeight="1" x14ac:dyDescent="0.35">
      <c r="B939" s="2"/>
    </row>
    <row r="940" spans="2:2" ht="15.75" customHeight="1" x14ac:dyDescent="0.35">
      <c r="B940" s="2"/>
    </row>
    <row r="941" spans="2:2" ht="15.75" customHeight="1" x14ac:dyDescent="0.35">
      <c r="B941" s="2"/>
    </row>
    <row r="942" spans="2:2" ht="15.75" customHeight="1" x14ac:dyDescent="0.35">
      <c r="B942" s="2"/>
    </row>
    <row r="943" spans="2:2" ht="15.75" customHeight="1" x14ac:dyDescent="0.35">
      <c r="B943" s="2"/>
    </row>
    <row r="944" spans="2:2" ht="15.75" customHeight="1" x14ac:dyDescent="0.35">
      <c r="B944" s="2"/>
    </row>
    <row r="945" spans="2:2" ht="15.75" customHeight="1" x14ac:dyDescent="0.35">
      <c r="B945" s="2"/>
    </row>
    <row r="946" spans="2:2" ht="15.75" customHeight="1" x14ac:dyDescent="0.35">
      <c r="B946" s="2"/>
    </row>
    <row r="947" spans="2:2" ht="15.75" customHeight="1" x14ac:dyDescent="0.35">
      <c r="B947" s="2"/>
    </row>
    <row r="948" spans="2:2" ht="15.75" customHeight="1" x14ac:dyDescent="0.35">
      <c r="B948" s="2"/>
    </row>
    <row r="949" spans="2:2" ht="15.75" customHeight="1" x14ac:dyDescent="0.35">
      <c r="B949" s="2"/>
    </row>
    <row r="950" spans="2:2" ht="15.75" customHeight="1" x14ac:dyDescent="0.35">
      <c r="B950" s="2"/>
    </row>
    <row r="951" spans="2:2" ht="15.75" customHeight="1" x14ac:dyDescent="0.35">
      <c r="B951" s="2"/>
    </row>
    <row r="952" spans="2:2" ht="15.75" customHeight="1" x14ac:dyDescent="0.35">
      <c r="B952" s="2"/>
    </row>
    <row r="953" spans="2:2" ht="15.75" customHeight="1" x14ac:dyDescent="0.35">
      <c r="B953" s="2"/>
    </row>
    <row r="954" spans="2:2" ht="15.75" customHeight="1" x14ac:dyDescent="0.35">
      <c r="B954" s="2"/>
    </row>
    <row r="955" spans="2:2" ht="15.75" customHeight="1" x14ac:dyDescent="0.35">
      <c r="B955" s="2"/>
    </row>
    <row r="956" spans="2:2" ht="15.75" customHeight="1" x14ac:dyDescent="0.35">
      <c r="B956" s="2"/>
    </row>
    <row r="957" spans="2:2" ht="15.75" customHeight="1" x14ac:dyDescent="0.35">
      <c r="B957" s="2"/>
    </row>
    <row r="958" spans="2:2" ht="15.75" customHeight="1" x14ac:dyDescent="0.35">
      <c r="B958" s="2"/>
    </row>
    <row r="959" spans="2:2" ht="15.75" customHeight="1" x14ac:dyDescent="0.35">
      <c r="B959" s="2"/>
    </row>
    <row r="960" spans="2:2" ht="15.75" customHeight="1" x14ac:dyDescent="0.35">
      <c r="B960" s="2"/>
    </row>
    <row r="961" spans="2:2" ht="15.75" customHeight="1" x14ac:dyDescent="0.35">
      <c r="B961" s="2"/>
    </row>
    <row r="962" spans="2:2" ht="15.75" customHeight="1" x14ac:dyDescent="0.35">
      <c r="B962" s="2"/>
    </row>
    <row r="963" spans="2:2" ht="15.75" customHeight="1" x14ac:dyDescent="0.35">
      <c r="B963" s="2"/>
    </row>
    <row r="964" spans="2:2" ht="15.75" customHeight="1" x14ac:dyDescent="0.35">
      <c r="B964" s="2"/>
    </row>
    <row r="965" spans="2:2" ht="15.75" customHeight="1" x14ac:dyDescent="0.35">
      <c r="B965" s="2"/>
    </row>
    <row r="966" spans="2:2" ht="15.75" customHeight="1" x14ac:dyDescent="0.35">
      <c r="B966" s="2"/>
    </row>
    <row r="967" spans="2:2" ht="15.75" customHeight="1" x14ac:dyDescent="0.35">
      <c r="B967" s="2"/>
    </row>
    <row r="968" spans="2:2" ht="15.75" customHeight="1" x14ac:dyDescent="0.35">
      <c r="B968" s="2"/>
    </row>
    <row r="969" spans="2:2" ht="15.75" customHeight="1" x14ac:dyDescent="0.35">
      <c r="B969" s="2"/>
    </row>
    <row r="970" spans="2:2" ht="15.75" customHeight="1" x14ac:dyDescent="0.35">
      <c r="B970" s="2"/>
    </row>
    <row r="971" spans="2:2" ht="15.75" customHeight="1" x14ac:dyDescent="0.35">
      <c r="B971" s="2"/>
    </row>
    <row r="972" spans="2:2" ht="15.75" customHeight="1" x14ac:dyDescent="0.35">
      <c r="B972" s="2"/>
    </row>
    <row r="973" spans="2:2" ht="15.75" customHeight="1" x14ac:dyDescent="0.35">
      <c r="B973" s="2"/>
    </row>
    <row r="974" spans="2:2" ht="15.75" customHeight="1" x14ac:dyDescent="0.35">
      <c r="B974" s="2"/>
    </row>
    <row r="975" spans="2:2" ht="15.75" customHeight="1" x14ac:dyDescent="0.35">
      <c r="B975" s="2"/>
    </row>
    <row r="976" spans="2:2" ht="15.75" customHeight="1" x14ac:dyDescent="0.35">
      <c r="B976" s="2"/>
    </row>
    <row r="977" spans="2:2" ht="15.75" customHeight="1" x14ac:dyDescent="0.35">
      <c r="B977" s="2"/>
    </row>
    <row r="978" spans="2:2" ht="15.75" customHeight="1" x14ac:dyDescent="0.35">
      <c r="B978" s="2"/>
    </row>
    <row r="979" spans="2:2" ht="15.75" customHeight="1" x14ac:dyDescent="0.35">
      <c r="B979" s="2"/>
    </row>
    <row r="980" spans="2:2" ht="15.75" customHeight="1" x14ac:dyDescent="0.35">
      <c r="B980" s="2"/>
    </row>
    <row r="981" spans="2:2" ht="15.75" customHeight="1" x14ac:dyDescent="0.35">
      <c r="B981" s="2"/>
    </row>
    <row r="982" spans="2:2" ht="15.75" customHeight="1" x14ac:dyDescent="0.35">
      <c r="B982" s="2"/>
    </row>
    <row r="983" spans="2:2" ht="15.75" customHeight="1" x14ac:dyDescent="0.35">
      <c r="B983" s="2"/>
    </row>
    <row r="984" spans="2:2" ht="15.75" customHeight="1" x14ac:dyDescent="0.35">
      <c r="B984" s="2"/>
    </row>
    <row r="985" spans="2:2" ht="15.75" customHeight="1" x14ac:dyDescent="0.35">
      <c r="B985" s="2"/>
    </row>
    <row r="986" spans="2:2" ht="15.75" customHeight="1" x14ac:dyDescent="0.35">
      <c r="B986" s="2"/>
    </row>
    <row r="987" spans="2:2" ht="15.75" customHeight="1" x14ac:dyDescent="0.35">
      <c r="B987" s="2"/>
    </row>
    <row r="988" spans="2:2" ht="15.75" customHeight="1" x14ac:dyDescent="0.35">
      <c r="B988" s="2"/>
    </row>
    <row r="989" spans="2:2" ht="15.75" customHeight="1" x14ac:dyDescent="0.35">
      <c r="B989" s="2"/>
    </row>
    <row r="990" spans="2:2" ht="15.75" customHeight="1" x14ac:dyDescent="0.35">
      <c r="B990" s="2"/>
    </row>
    <row r="991" spans="2:2" ht="15.75" customHeight="1" x14ac:dyDescent="0.35">
      <c r="B991" s="2"/>
    </row>
    <row r="992" spans="2:2" ht="15.75" customHeight="1" x14ac:dyDescent="0.35">
      <c r="B992" s="2"/>
    </row>
    <row r="993" spans="2:2" ht="15.75" customHeight="1" x14ac:dyDescent="0.35">
      <c r="B993" s="2"/>
    </row>
    <row r="994" spans="2:2" ht="15.75" customHeight="1" x14ac:dyDescent="0.35">
      <c r="B994" s="2"/>
    </row>
    <row r="995" spans="2:2" ht="15.75" customHeight="1" x14ac:dyDescent="0.35">
      <c r="B995" s="2"/>
    </row>
    <row r="996" spans="2:2" ht="15.75" customHeight="1" x14ac:dyDescent="0.35">
      <c r="B996" s="2"/>
    </row>
    <row r="997" spans="2:2" ht="15.75" customHeight="1" x14ac:dyDescent="0.35">
      <c r="B997" s="2"/>
    </row>
    <row r="998" spans="2:2" ht="15.75" customHeight="1" x14ac:dyDescent="0.35">
      <c r="B998" s="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H998"/>
  <sheetViews>
    <sheetView workbookViewId="0"/>
  </sheetViews>
  <sheetFormatPr baseColWidth="10" defaultColWidth="12.58203125" defaultRowHeight="15" customHeight="1" x14ac:dyDescent="0.3"/>
  <cols>
    <col min="1" max="1" width="28.5" customWidth="1"/>
    <col min="2" max="2" width="10" customWidth="1"/>
    <col min="3" max="26" width="9.33203125" customWidth="1"/>
  </cols>
  <sheetData>
    <row r="1" spans="1:8" ht="14.5" x14ac:dyDescent="0.35">
      <c r="A1" s="1" t="s">
        <v>49</v>
      </c>
      <c r="B1" s="2"/>
    </row>
    <row r="2" spans="1:8" ht="14" x14ac:dyDescent="0.3">
      <c r="A2" s="3" t="s">
        <v>2</v>
      </c>
      <c r="B2" s="4" t="s">
        <v>3</v>
      </c>
      <c r="C2" s="6" t="s">
        <v>4</v>
      </c>
      <c r="D2" s="6" t="s">
        <v>5</v>
      </c>
      <c r="E2" s="6" t="s">
        <v>6</v>
      </c>
      <c r="F2" s="6" t="s">
        <v>7</v>
      </c>
      <c r="G2" s="6" t="s">
        <v>8</v>
      </c>
      <c r="H2" s="6" t="s">
        <v>9</v>
      </c>
    </row>
    <row r="3" spans="1:8" ht="20" x14ac:dyDescent="0.3">
      <c r="A3" s="7" t="s">
        <v>50</v>
      </c>
      <c r="B3" s="9">
        <v>7</v>
      </c>
      <c r="C3" s="10" t="s">
        <v>13</v>
      </c>
      <c r="D3" s="10"/>
      <c r="E3" s="10"/>
      <c r="F3" s="10"/>
      <c r="G3" s="10"/>
      <c r="H3" s="10"/>
    </row>
    <row r="4" spans="1:8" ht="20" x14ac:dyDescent="0.3">
      <c r="A4" s="3" t="s">
        <v>51</v>
      </c>
      <c r="B4" s="11">
        <v>7</v>
      </c>
      <c r="C4" s="12" t="s">
        <v>13</v>
      </c>
      <c r="D4" s="10"/>
      <c r="E4" s="10"/>
      <c r="F4" s="10"/>
      <c r="G4" s="10"/>
      <c r="H4" s="10"/>
    </row>
    <row r="5" spans="1:8" ht="14" x14ac:dyDescent="0.3">
      <c r="A5" s="3" t="s">
        <v>52</v>
      </c>
      <c r="B5" s="11">
        <v>7</v>
      </c>
      <c r="C5" s="13" t="s">
        <v>13</v>
      </c>
      <c r="D5" s="10"/>
      <c r="E5" s="10"/>
      <c r="F5" s="10"/>
      <c r="G5" s="10"/>
      <c r="H5" s="10"/>
    </row>
    <row r="6" spans="1:8" ht="18.75" customHeight="1" x14ac:dyDescent="0.3">
      <c r="A6" s="3" t="s">
        <v>53</v>
      </c>
      <c r="B6" s="11">
        <v>10</v>
      </c>
      <c r="C6" s="13"/>
      <c r="D6" s="10"/>
      <c r="E6" s="10"/>
      <c r="F6" s="10"/>
      <c r="G6" s="10"/>
      <c r="H6" s="10"/>
    </row>
    <row r="7" spans="1:8" ht="20" x14ac:dyDescent="0.3">
      <c r="A7" s="3" t="s">
        <v>54</v>
      </c>
      <c r="B7" s="11">
        <v>8</v>
      </c>
      <c r="C7" s="10"/>
      <c r="D7" s="10"/>
      <c r="E7" s="10"/>
      <c r="F7" s="10"/>
      <c r="G7" s="10"/>
      <c r="H7" s="10"/>
    </row>
    <row r="8" spans="1:8" ht="20" x14ac:dyDescent="0.3">
      <c r="A8" s="3" t="s">
        <v>55</v>
      </c>
      <c r="B8" s="11">
        <v>4</v>
      </c>
      <c r="C8" s="13" t="s">
        <v>13</v>
      </c>
      <c r="D8" s="10"/>
      <c r="E8" s="10"/>
      <c r="F8" s="10"/>
      <c r="G8" s="10"/>
      <c r="H8" s="10"/>
    </row>
    <row r="9" spans="1:8" ht="20" x14ac:dyDescent="0.3">
      <c r="A9" s="3" t="s">
        <v>56</v>
      </c>
      <c r="B9" s="11">
        <v>5</v>
      </c>
      <c r="C9" s="10"/>
      <c r="D9" s="10"/>
      <c r="E9" s="10"/>
      <c r="F9" s="10"/>
      <c r="G9" s="10"/>
      <c r="H9" s="10"/>
    </row>
    <row r="10" spans="1:8" ht="14" x14ac:dyDescent="0.3">
      <c r="A10" s="3" t="s">
        <v>57</v>
      </c>
      <c r="B10" s="11">
        <v>7</v>
      </c>
      <c r="C10" s="10"/>
      <c r="D10" s="10"/>
      <c r="E10" s="10"/>
      <c r="F10" s="10"/>
      <c r="G10" s="10"/>
      <c r="H10" s="10"/>
    </row>
    <row r="11" spans="1:8" ht="14" x14ac:dyDescent="0.3">
      <c r="A11" s="3" t="s">
        <v>35</v>
      </c>
      <c r="B11" s="11">
        <v>2</v>
      </c>
      <c r="C11" s="10"/>
      <c r="D11" s="10"/>
      <c r="E11" s="10"/>
      <c r="F11" s="10"/>
      <c r="G11" s="10"/>
      <c r="H11" s="10"/>
    </row>
    <row r="12" spans="1:8" ht="20" x14ac:dyDescent="0.3">
      <c r="A12" s="3" t="s">
        <v>34</v>
      </c>
      <c r="B12" s="11">
        <v>4</v>
      </c>
      <c r="C12" s="5"/>
      <c r="D12" s="5"/>
      <c r="E12" s="5"/>
      <c r="F12" s="5"/>
      <c r="G12" s="5"/>
      <c r="H12" s="5"/>
    </row>
    <row r="13" spans="1:8" ht="20" x14ac:dyDescent="0.3">
      <c r="A13" s="10" t="s">
        <v>36</v>
      </c>
      <c r="B13" s="14"/>
      <c r="C13" s="16">
        <f t="shared" ref="C13:H13" si="0">+SUMIF(C3:C12,"x",$B$3:$B$12)</f>
        <v>25</v>
      </c>
      <c r="D13" s="16">
        <f t="shared" si="0"/>
        <v>0</v>
      </c>
      <c r="E13" s="16">
        <f t="shared" si="0"/>
        <v>0</v>
      </c>
      <c r="F13" s="16">
        <f t="shared" si="0"/>
        <v>0</v>
      </c>
      <c r="G13" s="16">
        <f t="shared" si="0"/>
        <v>0</v>
      </c>
      <c r="H13" s="16">
        <f t="shared" si="0"/>
        <v>0</v>
      </c>
    </row>
    <row r="14" spans="1:8" ht="20" x14ac:dyDescent="0.3">
      <c r="A14" s="5" t="s">
        <v>39</v>
      </c>
      <c r="B14" s="14"/>
      <c r="C14" s="5"/>
      <c r="D14" s="5"/>
      <c r="E14" s="5"/>
      <c r="F14" s="5"/>
      <c r="G14" s="5"/>
      <c r="H14" s="5"/>
    </row>
    <row r="15" spans="1:8" ht="14.5" x14ac:dyDescent="0.35">
      <c r="B15" s="2"/>
    </row>
    <row r="16" spans="1:8" ht="14.5" x14ac:dyDescent="0.35">
      <c r="B16" s="2"/>
    </row>
    <row r="17" spans="2:2" ht="14.5" x14ac:dyDescent="0.35">
      <c r="B17" s="2"/>
    </row>
    <row r="18" spans="2:2" ht="14.5" x14ac:dyDescent="0.35">
      <c r="B18" s="2"/>
    </row>
    <row r="19" spans="2:2" ht="15.75" customHeight="1" x14ac:dyDescent="0.35">
      <c r="B19" s="2"/>
    </row>
    <row r="20" spans="2:2" ht="15.75" customHeight="1" x14ac:dyDescent="0.35">
      <c r="B20" s="2"/>
    </row>
    <row r="21" spans="2:2" ht="15.75" customHeight="1" x14ac:dyDescent="0.35">
      <c r="B21" s="2"/>
    </row>
    <row r="22" spans="2:2" ht="15.75" customHeight="1" x14ac:dyDescent="0.35">
      <c r="B22" s="2"/>
    </row>
    <row r="23" spans="2:2" ht="15.75" customHeight="1" x14ac:dyDescent="0.35">
      <c r="B23" s="2"/>
    </row>
    <row r="24" spans="2:2" ht="15.75" customHeight="1" x14ac:dyDescent="0.35">
      <c r="B24" s="2"/>
    </row>
    <row r="25" spans="2:2" ht="15.75" customHeight="1" x14ac:dyDescent="0.35">
      <c r="B25" s="2"/>
    </row>
    <row r="26" spans="2:2" ht="15.75" customHeight="1" x14ac:dyDescent="0.35">
      <c r="B26" s="2"/>
    </row>
    <row r="27" spans="2:2" ht="15.75" customHeight="1" x14ac:dyDescent="0.35">
      <c r="B27" s="2"/>
    </row>
    <row r="28" spans="2:2" ht="15.75" customHeight="1" x14ac:dyDescent="0.35">
      <c r="B28" s="2"/>
    </row>
    <row r="29" spans="2:2" ht="15.75" customHeight="1" x14ac:dyDescent="0.35">
      <c r="B29" s="2"/>
    </row>
    <row r="30" spans="2:2" ht="15.75" customHeight="1" x14ac:dyDescent="0.35">
      <c r="B30" s="2"/>
    </row>
    <row r="31" spans="2:2" ht="15.75" customHeight="1" x14ac:dyDescent="0.35">
      <c r="B31" s="2"/>
    </row>
    <row r="32" spans="2:2" ht="15.75" customHeight="1" x14ac:dyDescent="0.35">
      <c r="B32" s="2"/>
    </row>
    <row r="33" spans="2:2" ht="15.75" customHeight="1" x14ac:dyDescent="0.35">
      <c r="B33" s="2"/>
    </row>
    <row r="34" spans="2:2" ht="15.75" customHeight="1" x14ac:dyDescent="0.35">
      <c r="B34" s="2"/>
    </row>
    <row r="35" spans="2:2" ht="15.75" customHeight="1" x14ac:dyDescent="0.35">
      <c r="B35" s="2"/>
    </row>
    <row r="36" spans="2:2" ht="15.75" customHeight="1" x14ac:dyDescent="0.35">
      <c r="B36" s="2"/>
    </row>
    <row r="37" spans="2:2" ht="15.75" customHeight="1" x14ac:dyDescent="0.35">
      <c r="B37" s="2"/>
    </row>
    <row r="38" spans="2:2" ht="15.75" customHeight="1" x14ac:dyDescent="0.35">
      <c r="B38" s="2"/>
    </row>
    <row r="39" spans="2:2" ht="15.75" customHeight="1" x14ac:dyDescent="0.35">
      <c r="B39" s="2"/>
    </row>
    <row r="40" spans="2:2" ht="15.75" customHeight="1" x14ac:dyDescent="0.35">
      <c r="B40" s="2"/>
    </row>
    <row r="41" spans="2:2" ht="15.75" customHeight="1" x14ac:dyDescent="0.35">
      <c r="B41" s="2"/>
    </row>
    <row r="42" spans="2:2" ht="15.75" customHeight="1" x14ac:dyDescent="0.35">
      <c r="B42" s="2"/>
    </row>
    <row r="43" spans="2:2" ht="15.75" customHeight="1" x14ac:dyDescent="0.35">
      <c r="B43" s="2"/>
    </row>
    <row r="44" spans="2:2" ht="15.75" customHeight="1" x14ac:dyDescent="0.35">
      <c r="B44" s="2"/>
    </row>
    <row r="45" spans="2:2" ht="15.75" customHeight="1" x14ac:dyDescent="0.35">
      <c r="B45" s="2"/>
    </row>
    <row r="46" spans="2:2" ht="15.75" customHeight="1" x14ac:dyDescent="0.35">
      <c r="B46" s="2"/>
    </row>
    <row r="47" spans="2:2" ht="15.75" customHeight="1" x14ac:dyDescent="0.35">
      <c r="B47" s="2"/>
    </row>
    <row r="48" spans="2:2" ht="15.75" customHeight="1" x14ac:dyDescent="0.35">
      <c r="B48" s="2"/>
    </row>
    <row r="49" spans="2:2" ht="15.75" customHeight="1" x14ac:dyDescent="0.35">
      <c r="B49" s="2"/>
    </row>
    <row r="50" spans="2:2" ht="15.75" customHeight="1" x14ac:dyDescent="0.35">
      <c r="B50" s="2"/>
    </row>
    <row r="51" spans="2:2" ht="15.75" customHeight="1" x14ac:dyDescent="0.35">
      <c r="B51" s="2"/>
    </row>
    <row r="52" spans="2:2" ht="15.75" customHeight="1" x14ac:dyDescent="0.35">
      <c r="B52" s="2"/>
    </row>
    <row r="53" spans="2:2" ht="15.75" customHeight="1" x14ac:dyDescent="0.35">
      <c r="B53" s="2"/>
    </row>
    <row r="54" spans="2:2" ht="15.75" customHeight="1" x14ac:dyDescent="0.35">
      <c r="B54" s="2"/>
    </row>
    <row r="55" spans="2:2" ht="15.75" customHeight="1" x14ac:dyDescent="0.35">
      <c r="B55" s="2"/>
    </row>
    <row r="56" spans="2:2" ht="15.75" customHeight="1" x14ac:dyDescent="0.35">
      <c r="B56" s="2"/>
    </row>
    <row r="57" spans="2:2" ht="15.75" customHeight="1" x14ac:dyDescent="0.35">
      <c r="B57" s="2"/>
    </row>
    <row r="58" spans="2:2" ht="15.75" customHeight="1" x14ac:dyDescent="0.35">
      <c r="B58" s="2"/>
    </row>
    <row r="59" spans="2:2" ht="15.75" customHeight="1" x14ac:dyDescent="0.35">
      <c r="B59" s="2"/>
    </row>
    <row r="60" spans="2:2" ht="15.75" customHeight="1" x14ac:dyDescent="0.35">
      <c r="B60" s="2"/>
    </row>
    <row r="61" spans="2:2" ht="15.75" customHeight="1" x14ac:dyDescent="0.35">
      <c r="B61" s="2"/>
    </row>
    <row r="62" spans="2:2" ht="15.75" customHeight="1" x14ac:dyDescent="0.35">
      <c r="B62" s="2"/>
    </row>
    <row r="63" spans="2:2" ht="15.75" customHeight="1" x14ac:dyDescent="0.35">
      <c r="B63" s="2"/>
    </row>
    <row r="64" spans="2:2" ht="15.75" customHeight="1" x14ac:dyDescent="0.35">
      <c r="B64" s="2"/>
    </row>
    <row r="65" spans="2:2" ht="15.75" customHeight="1" x14ac:dyDescent="0.35">
      <c r="B65" s="2"/>
    </row>
    <row r="66" spans="2:2" ht="15.75" customHeight="1" x14ac:dyDescent="0.35">
      <c r="B66" s="2"/>
    </row>
    <row r="67" spans="2:2" ht="15.75" customHeight="1" x14ac:dyDescent="0.35">
      <c r="B67" s="2"/>
    </row>
    <row r="68" spans="2:2" ht="15.75" customHeight="1" x14ac:dyDescent="0.35">
      <c r="B68" s="2"/>
    </row>
    <row r="69" spans="2:2" ht="15.75" customHeight="1" x14ac:dyDescent="0.35">
      <c r="B69" s="2"/>
    </row>
    <row r="70" spans="2:2" ht="15.75" customHeight="1" x14ac:dyDescent="0.35">
      <c r="B70" s="2"/>
    </row>
    <row r="71" spans="2:2" ht="15.75" customHeight="1" x14ac:dyDescent="0.35">
      <c r="B71" s="2"/>
    </row>
    <row r="72" spans="2:2" ht="15.75" customHeight="1" x14ac:dyDescent="0.35">
      <c r="B72" s="2"/>
    </row>
    <row r="73" spans="2:2" ht="15.75" customHeight="1" x14ac:dyDescent="0.35">
      <c r="B73" s="2"/>
    </row>
    <row r="74" spans="2:2" ht="15.75" customHeight="1" x14ac:dyDescent="0.35">
      <c r="B74" s="2"/>
    </row>
    <row r="75" spans="2:2" ht="15.75" customHeight="1" x14ac:dyDescent="0.35">
      <c r="B75" s="2"/>
    </row>
    <row r="76" spans="2:2" ht="15.75" customHeight="1" x14ac:dyDescent="0.35">
      <c r="B76" s="2"/>
    </row>
    <row r="77" spans="2:2" ht="15.75" customHeight="1" x14ac:dyDescent="0.35">
      <c r="B77" s="2"/>
    </row>
    <row r="78" spans="2:2" ht="15.75" customHeight="1" x14ac:dyDescent="0.35">
      <c r="B78" s="2"/>
    </row>
    <row r="79" spans="2:2" ht="15.75" customHeight="1" x14ac:dyDescent="0.35">
      <c r="B79" s="2"/>
    </row>
    <row r="80" spans="2:2" ht="15.75" customHeight="1" x14ac:dyDescent="0.35">
      <c r="B80" s="2"/>
    </row>
    <row r="81" spans="2:2" ht="15.75" customHeight="1" x14ac:dyDescent="0.35">
      <c r="B81" s="2"/>
    </row>
    <row r="82" spans="2:2" ht="15.75" customHeight="1" x14ac:dyDescent="0.35">
      <c r="B82" s="2"/>
    </row>
    <row r="83" spans="2:2" ht="15.75" customHeight="1" x14ac:dyDescent="0.35">
      <c r="B83" s="2"/>
    </row>
    <row r="84" spans="2:2" ht="15.75" customHeight="1" x14ac:dyDescent="0.35">
      <c r="B84" s="2"/>
    </row>
    <row r="85" spans="2:2" ht="15.75" customHeight="1" x14ac:dyDescent="0.35">
      <c r="B85" s="2"/>
    </row>
    <row r="86" spans="2:2" ht="15.75" customHeight="1" x14ac:dyDescent="0.35">
      <c r="B86" s="2"/>
    </row>
    <row r="87" spans="2:2" ht="15.75" customHeight="1" x14ac:dyDescent="0.35">
      <c r="B87" s="2"/>
    </row>
    <row r="88" spans="2:2" ht="15.75" customHeight="1" x14ac:dyDescent="0.35">
      <c r="B88" s="2"/>
    </row>
    <row r="89" spans="2:2" ht="15.75" customHeight="1" x14ac:dyDescent="0.35">
      <c r="B89" s="2"/>
    </row>
    <row r="90" spans="2:2" ht="15.75" customHeight="1" x14ac:dyDescent="0.35">
      <c r="B90" s="2"/>
    </row>
    <row r="91" spans="2:2" ht="15.75" customHeight="1" x14ac:dyDescent="0.35">
      <c r="B91" s="2"/>
    </row>
    <row r="92" spans="2:2" ht="15.75" customHeight="1" x14ac:dyDescent="0.35">
      <c r="B92" s="2"/>
    </row>
    <row r="93" spans="2:2" ht="15.75" customHeight="1" x14ac:dyDescent="0.35">
      <c r="B93" s="2"/>
    </row>
    <row r="94" spans="2:2" ht="15.75" customHeight="1" x14ac:dyDescent="0.35">
      <c r="B94" s="2"/>
    </row>
    <row r="95" spans="2:2" ht="15.75" customHeight="1" x14ac:dyDescent="0.35">
      <c r="B95" s="2"/>
    </row>
    <row r="96" spans="2:2" ht="15.75" customHeight="1" x14ac:dyDescent="0.35">
      <c r="B96" s="2"/>
    </row>
    <row r="97" spans="2:2" ht="15.75" customHeight="1" x14ac:dyDescent="0.35">
      <c r="B97" s="2"/>
    </row>
    <row r="98" spans="2:2" ht="15.75" customHeight="1" x14ac:dyDescent="0.35">
      <c r="B98" s="2"/>
    </row>
    <row r="99" spans="2:2" ht="15.75" customHeight="1" x14ac:dyDescent="0.35">
      <c r="B99" s="2"/>
    </row>
    <row r="100" spans="2:2" ht="15.75" customHeight="1" x14ac:dyDescent="0.35">
      <c r="B100" s="2"/>
    </row>
    <row r="101" spans="2:2" ht="15.75" customHeight="1" x14ac:dyDescent="0.35">
      <c r="B101" s="2"/>
    </row>
    <row r="102" spans="2:2" ht="15.75" customHeight="1" x14ac:dyDescent="0.35">
      <c r="B102" s="2"/>
    </row>
    <row r="103" spans="2:2" ht="15.75" customHeight="1" x14ac:dyDescent="0.35">
      <c r="B103" s="2"/>
    </row>
    <row r="104" spans="2:2" ht="15.75" customHeight="1" x14ac:dyDescent="0.35">
      <c r="B104" s="2"/>
    </row>
    <row r="105" spans="2:2" ht="15.75" customHeight="1" x14ac:dyDescent="0.35">
      <c r="B105" s="2"/>
    </row>
    <row r="106" spans="2:2" ht="15.75" customHeight="1" x14ac:dyDescent="0.35">
      <c r="B106" s="2"/>
    </row>
    <row r="107" spans="2:2" ht="15.75" customHeight="1" x14ac:dyDescent="0.35">
      <c r="B107" s="2"/>
    </row>
    <row r="108" spans="2:2" ht="15.75" customHeight="1" x14ac:dyDescent="0.35">
      <c r="B108" s="2"/>
    </row>
    <row r="109" spans="2:2" ht="15.75" customHeight="1" x14ac:dyDescent="0.35">
      <c r="B109" s="2"/>
    </row>
    <row r="110" spans="2:2" ht="15.75" customHeight="1" x14ac:dyDescent="0.35">
      <c r="B110" s="2"/>
    </row>
    <row r="111" spans="2:2" ht="15.75" customHeight="1" x14ac:dyDescent="0.35">
      <c r="B111" s="2"/>
    </row>
    <row r="112" spans="2:2" ht="15.75" customHeight="1" x14ac:dyDescent="0.35">
      <c r="B112" s="2"/>
    </row>
    <row r="113" spans="2:2" ht="15.75" customHeight="1" x14ac:dyDescent="0.35">
      <c r="B113" s="2"/>
    </row>
    <row r="114" spans="2:2" ht="15.75" customHeight="1" x14ac:dyDescent="0.35">
      <c r="B114" s="2"/>
    </row>
    <row r="115" spans="2:2" ht="15.75" customHeight="1" x14ac:dyDescent="0.35">
      <c r="B115" s="2"/>
    </row>
    <row r="116" spans="2:2" ht="15.75" customHeight="1" x14ac:dyDescent="0.35">
      <c r="B116" s="2"/>
    </row>
    <row r="117" spans="2:2" ht="15.75" customHeight="1" x14ac:dyDescent="0.35">
      <c r="B117" s="2"/>
    </row>
    <row r="118" spans="2:2" ht="15.75" customHeight="1" x14ac:dyDescent="0.35">
      <c r="B118" s="2"/>
    </row>
    <row r="119" spans="2:2" ht="15.75" customHeight="1" x14ac:dyDescent="0.35">
      <c r="B119" s="2"/>
    </row>
    <row r="120" spans="2:2" ht="15.75" customHeight="1" x14ac:dyDescent="0.35">
      <c r="B120" s="2"/>
    </row>
    <row r="121" spans="2:2" ht="15.75" customHeight="1" x14ac:dyDescent="0.35">
      <c r="B121" s="2"/>
    </row>
    <row r="122" spans="2:2" ht="15.75" customHeight="1" x14ac:dyDescent="0.35">
      <c r="B122" s="2"/>
    </row>
    <row r="123" spans="2:2" ht="15.75" customHeight="1" x14ac:dyDescent="0.35">
      <c r="B123" s="2"/>
    </row>
    <row r="124" spans="2:2" ht="15.75" customHeight="1" x14ac:dyDescent="0.35">
      <c r="B124" s="2"/>
    </row>
    <row r="125" spans="2:2" ht="15.75" customHeight="1" x14ac:dyDescent="0.35">
      <c r="B125" s="2"/>
    </row>
    <row r="126" spans="2:2" ht="15.75" customHeight="1" x14ac:dyDescent="0.35">
      <c r="B126" s="2"/>
    </row>
    <row r="127" spans="2:2" ht="15.75" customHeight="1" x14ac:dyDescent="0.35">
      <c r="B127" s="2"/>
    </row>
    <row r="128" spans="2:2" ht="15.75" customHeight="1" x14ac:dyDescent="0.35">
      <c r="B128" s="2"/>
    </row>
    <row r="129" spans="2:2" ht="15.75" customHeight="1" x14ac:dyDescent="0.35">
      <c r="B129" s="2"/>
    </row>
    <row r="130" spans="2:2" ht="15.75" customHeight="1" x14ac:dyDescent="0.35">
      <c r="B130" s="2"/>
    </row>
    <row r="131" spans="2:2" ht="15.75" customHeight="1" x14ac:dyDescent="0.35">
      <c r="B131" s="2"/>
    </row>
    <row r="132" spans="2:2" ht="15.75" customHeight="1" x14ac:dyDescent="0.35">
      <c r="B132" s="2"/>
    </row>
    <row r="133" spans="2:2" ht="15.75" customHeight="1" x14ac:dyDescent="0.35">
      <c r="B133" s="2"/>
    </row>
    <row r="134" spans="2:2" ht="15.75" customHeight="1" x14ac:dyDescent="0.35">
      <c r="B134" s="2"/>
    </row>
    <row r="135" spans="2:2" ht="15.75" customHeight="1" x14ac:dyDescent="0.35">
      <c r="B135" s="2"/>
    </row>
    <row r="136" spans="2:2" ht="15.75" customHeight="1" x14ac:dyDescent="0.35">
      <c r="B136" s="2"/>
    </row>
    <row r="137" spans="2:2" ht="15.75" customHeight="1" x14ac:dyDescent="0.35">
      <c r="B137" s="2"/>
    </row>
    <row r="138" spans="2:2" ht="15.75" customHeight="1" x14ac:dyDescent="0.35">
      <c r="B138" s="2"/>
    </row>
    <row r="139" spans="2:2" ht="15.75" customHeight="1" x14ac:dyDescent="0.35">
      <c r="B139" s="2"/>
    </row>
    <row r="140" spans="2:2" ht="15.75" customHeight="1" x14ac:dyDescent="0.35">
      <c r="B140" s="2"/>
    </row>
    <row r="141" spans="2:2" ht="15.75" customHeight="1" x14ac:dyDescent="0.35">
      <c r="B141" s="2"/>
    </row>
    <row r="142" spans="2:2" ht="15.75" customHeight="1" x14ac:dyDescent="0.35">
      <c r="B142" s="2"/>
    </row>
    <row r="143" spans="2:2" ht="15.75" customHeight="1" x14ac:dyDescent="0.35">
      <c r="B143" s="2"/>
    </row>
    <row r="144" spans="2:2" ht="15.75" customHeight="1" x14ac:dyDescent="0.35">
      <c r="B144" s="2"/>
    </row>
    <row r="145" spans="2:2" ht="15.75" customHeight="1" x14ac:dyDescent="0.35">
      <c r="B145" s="2"/>
    </row>
    <row r="146" spans="2:2" ht="15.75" customHeight="1" x14ac:dyDescent="0.35">
      <c r="B146" s="2"/>
    </row>
    <row r="147" spans="2:2" ht="15.75" customHeight="1" x14ac:dyDescent="0.35">
      <c r="B147" s="2"/>
    </row>
    <row r="148" spans="2:2" ht="15.75" customHeight="1" x14ac:dyDescent="0.35">
      <c r="B148" s="2"/>
    </row>
    <row r="149" spans="2:2" ht="15.75" customHeight="1" x14ac:dyDescent="0.35">
      <c r="B149" s="2"/>
    </row>
    <row r="150" spans="2:2" ht="15.75" customHeight="1" x14ac:dyDescent="0.35">
      <c r="B150" s="2"/>
    </row>
    <row r="151" spans="2:2" ht="15.75" customHeight="1" x14ac:dyDescent="0.35">
      <c r="B151" s="2"/>
    </row>
    <row r="152" spans="2:2" ht="15.75" customHeight="1" x14ac:dyDescent="0.35">
      <c r="B152" s="2"/>
    </row>
    <row r="153" spans="2:2" ht="15.75" customHeight="1" x14ac:dyDescent="0.35">
      <c r="B153" s="2"/>
    </row>
    <row r="154" spans="2:2" ht="15.75" customHeight="1" x14ac:dyDescent="0.35">
      <c r="B154" s="2"/>
    </row>
    <row r="155" spans="2:2" ht="15.75" customHeight="1" x14ac:dyDescent="0.35">
      <c r="B155" s="2"/>
    </row>
    <row r="156" spans="2:2" ht="15.75" customHeight="1" x14ac:dyDescent="0.35">
      <c r="B156" s="2"/>
    </row>
    <row r="157" spans="2:2" ht="15.75" customHeight="1" x14ac:dyDescent="0.35">
      <c r="B157" s="2"/>
    </row>
    <row r="158" spans="2:2" ht="15.75" customHeight="1" x14ac:dyDescent="0.35">
      <c r="B158" s="2"/>
    </row>
    <row r="159" spans="2:2" ht="15.75" customHeight="1" x14ac:dyDescent="0.35">
      <c r="B159" s="2"/>
    </row>
    <row r="160" spans="2:2" ht="15.75" customHeight="1" x14ac:dyDescent="0.35">
      <c r="B160" s="2"/>
    </row>
    <row r="161" spans="2:2" ht="15.75" customHeight="1" x14ac:dyDescent="0.35">
      <c r="B161" s="2"/>
    </row>
    <row r="162" spans="2:2" ht="15.75" customHeight="1" x14ac:dyDescent="0.35">
      <c r="B162" s="2"/>
    </row>
    <row r="163" spans="2:2" ht="15.75" customHeight="1" x14ac:dyDescent="0.35">
      <c r="B163" s="2"/>
    </row>
    <row r="164" spans="2:2" ht="15.75" customHeight="1" x14ac:dyDescent="0.35">
      <c r="B164" s="2"/>
    </row>
    <row r="165" spans="2:2" ht="15.75" customHeight="1" x14ac:dyDescent="0.35">
      <c r="B165" s="2"/>
    </row>
    <row r="166" spans="2:2" ht="15.75" customHeight="1" x14ac:dyDescent="0.35">
      <c r="B166" s="2"/>
    </row>
    <row r="167" spans="2:2" ht="15.75" customHeight="1" x14ac:dyDescent="0.35">
      <c r="B167" s="2"/>
    </row>
    <row r="168" spans="2:2" ht="15.75" customHeight="1" x14ac:dyDescent="0.35">
      <c r="B168" s="2"/>
    </row>
    <row r="169" spans="2:2" ht="15.75" customHeight="1" x14ac:dyDescent="0.35">
      <c r="B169" s="2"/>
    </row>
    <row r="170" spans="2:2" ht="15.75" customHeight="1" x14ac:dyDescent="0.35">
      <c r="B170" s="2"/>
    </row>
    <row r="171" spans="2:2" ht="15.75" customHeight="1" x14ac:dyDescent="0.35">
      <c r="B171" s="2"/>
    </row>
    <row r="172" spans="2:2" ht="15.75" customHeight="1" x14ac:dyDescent="0.35">
      <c r="B172" s="2"/>
    </row>
    <row r="173" spans="2:2" ht="15.75" customHeight="1" x14ac:dyDescent="0.35">
      <c r="B173" s="2"/>
    </row>
    <row r="174" spans="2:2" ht="15.75" customHeight="1" x14ac:dyDescent="0.35">
      <c r="B174" s="2"/>
    </row>
    <row r="175" spans="2:2" ht="15.75" customHeight="1" x14ac:dyDescent="0.35">
      <c r="B175" s="2"/>
    </row>
    <row r="176" spans="2:2" ht="15.75" customHeight="1" x14ac:dyDescent="0.35">
      <c r="B176" s="2"/>
    </row>
    <row r="177" spans="2:2" ht="15.75" customHeight="1" x14ac:dyDescent="0.35">
      <c r="B177" s="2"/>
    </row>
    <row r="178" spans="2:2" ht="15.75" customHeight="1" x14ac:dyDescent="0.35">
      <c r="B178" s="2"/>
    </row>
    <row r="179" spans="2:2" ht="15.75" customHeight="1" x14ac:dyDescent="0.35">
      <c r="B179" s="2"/>
    </row>
    <row r="180" spans="2:2" ht="15.75" customHeight="1" x14ac:dyDescent="0.35">
      <c r="B180" s="2"/>
    </row>
    <row r="181" spans="2:2" ht="15.75" customHeight="1" x14ac:dyDescent="0.35">
      <c r="B181" s="2"/>
    </row>
    <row r="182" spans="2:2" ht="15.75" customHeight="1" x14ac:dyDescent="0.35">
      <c r="B182" s="2"/>
    </row>
    <row r="183" spans="2:2" ht="15.75" customHeight="1" x14ac:dyDescent="0.35">
      <c r="B183" s="2"/>
    </row>
    <row r="184" spans="2:2" ht="15.75" customHeight="1" x14ac:dyDescent="0.35">
      <c r="B184" s="2"/>
    </row>
    <row r="185" spans="2:2" ht="15.75" customHeight="1" x14ac:dyDescent="0.35">
      <c r="B185" s="2"/>
    </row>
    <row r="186" spans="2:2" ht="15.75" customHeight="1" x14ac:dyDescent="0.35">
      <c r="B186" s="2"/>
    </row>
    <row r="187" spans="2:2" ht="15.75" customHeight="1" x14ac:dyDescent="0.35">
      <c r="B187" s="2"/>
    </row>
    <row r="188" spans="2:2" ht="15.75" customHeight="1" x14ac:dyDescent="0.35">
      <c r="B188" s="2"/>
    </row>
    <row r="189" spans="2:2" ht="15.75" customHeight="1" x14ac:dyDescent="0.35">
      <c r="B189" s="2"/>
    </row>
    <row r="190" spans="2:2" ht="15.75" customHeight="1" x14ac:dyDescent="0.35">
      <c r="B190" s="2"/>
    </row>
    <row r="191" spans="2:2" ht="15.75" customHeight="1" x14ac:dyDescent="0.35">
      <c r="B191" s="2"/>
    </row>
    <row r="192" spans="2:2" ht="15.75" customHeight="1" x14ac:dyDescent="0.35">
      <c r="B192" s="2"/>
    </row>
    <row r="193" spans="2:2" ht="15.75" customHeight="1" x14ac:dyDescent="0.35">
      <c r="B193" s="2"/>
    </row>
    <row r="194" spans="2:2" ht="15.75" customHeight="1" x14ac:dyDescent="0.35">
      <c r="B194" s="2"/>
    </row>
    <row r="195" spans="2:2" ht="15.75" customHeight="1" x14ac:dyDescent="0.35">
      <c r="B195" s="2"/>
    </row>
    <row r="196" spans="2:2" ht="15.75" customHeight="1" x14ac:dyDescent="0.35">
      <c r="B196" s="2"/>
    </row>
    <row r="197" spans="2:2" ht="15.75" customHeight="1" x14ac:dyDescent="0.35">
      <c r="B197" s="2"/>
    </row>
    <row r="198" spans="2:2" ht="15.75" customHeight="1" x14ac:dyDescent="0.35">
      <c r="B198" s="2"/>
    </row>
    <row r="199" spans="2:2" ht="15.75" customHeight="1" x14ac:dyDescent="0.35">
      <c r="B199" s="2"/>
    </row>
    <row r="200" spans="2:2" ht="15.75" customHeight="1" x14ac:dyDescent="0.35">
      <c r="B200" s="2"/>
    </row>
    <row r="201" spans="2:2" ht="15.75" customHeight="1" x14ac:dyDescent="0.35">
      <c r="B201" s="2"/>
    </row>
    <row r="202" spans="2:2" ht="15.75" customHeight="1" x14ac:dyDescent="0.35">
      <c r="B202" s="2"/>
    </row>
    <row r="203" spans="2:2" ht="15.75" customHeight="1" x14ac:dyDescent="0.35">
      <c r="B203" s="2"/>
    </row>
    <row r="204" spans="2:2" ht="15.75" customHeight="1" x14ac:dyDescent="0.35">
      <c r="B204" s="2"/>
    </row>
    <row r="205" spans="2:2" ht="15.75" customHeight="1" x14ac:dyDescent="0.35">
      <c r="B205" s="2"/>
    </row>
    <row r="206" spans="2:2" ht="15.75" customHeight="1" x14ac:dyDescent="0.35">
      <c r="B206" s="2"/>
    </row>
    <row r="207" spans="2:2" ht="15.75" customHeight="1" x14ac:dyDescent="0.35">
      <c r="B207" s="2"/>
    </row>
    <row r="208" spans="2:2" ht="15.75" customHeight="1" x14ac:dyDescent="0.35">
      <c r="B208" s="2"/>
    </row>
    <row r="209" spans="2:2" ht="15.75" customHeight="1" x14ac:dyDescent="0.35">
      <c r="B209" s="2"/>
    </row>
    <row r="210" spans="2:2" ht="15.75" customHeight="1" x14ac:dyDescent="0.35">
      <c r="B210" s="2"/>
    </row>
    <row r="211" spans="2:2" ht="15.75" customHeight="1" x14ac:dyDescent="0.35">
      <c r="B211" s="2"/>
    </row>
    <row r="212" spans="2:2" ht="15.75" customHeight="1" x14ac:dyDescent="0.35">
      <c r="B212" s="2"/>
    </row>
    <row r="213" spans="2:2" ht="15.75" customHeight="1" x14ac:dyDescent="0.35">
      <c r="B213" s="2"/>
    </row>
    <row r="214" spans="2:2" ht="15.75" customHeight="1" x14ac:dyDescent="0.35">
      <c r="B214" s="2"/>
    </row>
    <row r="215" spans="2:2" ht="15.75" customHeight="1" x14ac:dyDescent="0.35">
      <c r="B215" s="2"/>
    </row>
    <row r="216" spans="2:2" ht="15.75" customHeight="1" x14ac:dyDescent="0.35">
      <c r="B216" s="2"/>
    </row>
    <row r="217" spans="2:2" ht="15.75" customHeight="1" x14ac:dyDescent="0.35">
      <c r="B217" s="2"/>
    </row>
    <row r="218" spans="2:2" ht="15.75" customHeight="1" x14ac:dyDescent="0.35">
      <c r="B218" s="2"/>
    </row>
    <row r="219" spans="2:2" ht="15.75" customHeight="1" x14ac:dyDescent="0.35">
      <c r="B219" s="2"/>
    </row>
    <row r="220" spans="2:2" ht="15.75" customHeight="1" x14ac:dyDescent="0.35">
      <c r="B220" s="2"/>
    </row>
    <row r="221" spans="2:2" ht="15.75" customHeight="1" x14ac:dyDescent="0.35">
      <c r="B221" s="2"/>
    </row>
    <row r="222" spans="2:2" ht="15.75" customHeight="1" x14ac:dyDescent="0.35">
      <c r="B222" s="2"/>
    </row>
    <row r="223" spans="2:2" ht="15.75" customHeight="1" x14ac:dyDescent="0.35">
      <c r="B223" s="2"/>
    </row>
    <row r="224" spans="2:2" ht="15.75" customHeight="1" x14ac:dyDescent="0.35">
      <c r="B224" s="2"/>
    </row>
    <row r="225" spans="2:2" ht="15.75" customHeight="1" x14ac:dyDescent="0.35">
      <c r="B225" s="2"/>
    </row>
    <row r="226" spans="2:2" ht="15.75" customHeight="1" x14ac:dyDescent="0.35">
      <c r="B226" s="2"/>
    </row>
    <row r="227" spans="2:2" ht="15.75" customHeight="1" x14ac:dyDescent="0.35">
      <c r="B227" s="2"/>
    </row>
    <row r="228" spans="2:2" ht="15.75" customHeight="1" x14ac:dyDescent="0.35">
      <c r="B228" s="2"/>
    </row>
    <row r="229" spans="2:2" ht="15.75" customHeight="1" x14ac:dyDescent="0.35">
      <c r="B229" s="2"/>
    </row>
    <row r="230" spans="2:2" ht="15.75" customHeight="1" x14ac:dyDescent="0.35">
      <c r="B230" s="2"/>
    </row>
    <row r="231" spans="2:2" ht="15.75" customHeight="1" x14ac:dyDescent="0.35">
      <c r="B231" s="2"/>
    </row>
    <row r="232" spans="2:2" ht="15.75" customHeight="1" x14ac:dyDescent="0.35">
      <c r="B232" s="2"/>
    </row>
    <row r="233" spans="2:2" ht="15.75" customHeight="1" x14ac:dyDescent="0.35">
      <c r="B233" s="2"/>
    </row>
    <row r="234" spans="2:2" ht="15.75" customHeight="1" x14ac:dyDescent="0.35">
      <c r="B234" s="2"/>
    </row>
    <row r="235" spans="2:2" ht="15.75" customHeight="1" x14ac:dyDescent="0.35">
      <c r="B235" s="2"/>
    </row>
    <row r="236" spans="2:2" ht="15.75" customHeight="1" x14ac:dyDescent="0.35">
      <c r="B236" s="2"/>
    </row>
    <row r="237" spans="2:2" ht="15.75" customHeight="1" x14ac:dyDescent="0.35">
      <c r="B237" s="2"/>
    </row>
    <row r="238" spans="2:2" ht="15.75" customHeight="1" x14ac:dyDescent="0.35">
      <c r="B238" s="2"/>
    </row>
    <row r="239" spans="2:2" ht="15.75" customHeight="1" x14ac:dyDescent="0.35">
      <c r="B239" s="2"/>
    </row>
    <row r="240" spans="2:2" ht="15.75" customHeight="1" x14ac:dyDescent="0.35">
      <c r="B240" s="2"/>
    </row>
    <row r="241" spans="2:2" ht="15.75" customHeight="1" x14ac:dyDescent="0.35">
      <c r="B241" s="2"/>
    </row>
    <row r="242" spans="2:2" ht="15.75" customHeight="1" x14ac:dyDescent="0.35">
      <c r="B242" s="2"/>
    </row>
    <row r="243" spans="2:2" ht="15.75" customHeight="1" x14ac:dyDescent="0.35">
      <c r="B243" s="2"/>
    </row>
    <row r="244" spans="2:2" ht="15.75" customHeight="1" x14ac:dyDescent="0.35">
      <c r="B244" s="2"/>
    </row>
    <row r="245" spans="2:2" ht="15.75" customHeight="1" x14ac:dyDescent="0.35">
      <c r="B245" s="2"/>
    </row>
    <row r="246" spans="2:2" ht="15.75" customHeight="1" x14ac:dyDescent="0.35">
      <c r="B246" s="2"/>
    </row>
    <row r="247" spans="2:2" ht="15.75" customHeight="1" x14ac:dyDescent="0.35">
      <c r="B247" s="2"/>
    </row>
    <row r="248" spans="2:2" ht="15.75" customHeight="1" x14ac:dyDescent="0.35">
      <c r="B248" s="2"/>
    </row>
    <row r="249" spans="2:2" ht="15.75" customHeight="1" x14ac:dyDescent="0.35">
      <c r="B249" s="2"/>
    </row>
    <row r="250" spans="2:2" ht="15.75" customHeight="1" x14ac:dyDescent="0.35">
      <c r="B250" s="2"/>
    </row>
    <row r="251" spans="2:2" ht="15.75" customHeight="1" x14ac:dyDescent="0.35">
      <c r="B251" s="2"/>
    </row>
    <row r="252" spans="2:2" ht="15.75" customHeight="1" x14ac:dyDescent="0.35">
      <c r="B252" s="2"/>
    </row>
    <row r="253" spans="2:2" ht="15.75" customHeight="1" x14ac:dyDescent="0.35">
      <c r="B253" s="2"/>
    </row>
    <row r="254" spans="2:2" ht="15.75" customHeight="1" x14ac:dyDescent="0.35">
      <c r="B254" s="2"/>
    </row>
    <row r="255" spans="2:2" ht="15.75" customHeight="1" x14ac:dyDescent="0.35">
      <c r="B255" s="2"/>
    </row>
    <row r="256" spans="2:2" ht="15.75" customHeight="1" x14ac:dyDescent="0.35">
      <c r="B256" s="2"/>
    </row>
    <row r="257" spans="2:2" ht="15.75" customHeight="1" x14ac:dyDescent="0.35">
      <c r="B257" s="2"/>
    </row>
    <row r="258" spans="2:2" ht="15.75" customHeight="1" x14ac:dyDescent="0.35">
      <c r="B258" s="2"/>
    </row>
    <row r="259" spans="2:2" ht="15.75" customHeight="1" x14ac:dyDescent="0.35">
      <c r="B259" s="2"/>
    </row>
    <row r="260" spans="2:2" ht="15.75" customHeight="1" x14ac:dyDescent="0.35">
      <c r="B260" s="2"/>
    </row>
    <row r="261" spans="2:2" ht="15.75" customHeight="1" x14ac:dyDescent="0.35">
      <c r="B261" s="2"/>
    </row>
    <row r="262" spans="2:2" ht="15.75" customHeight="1" x14ac:dyDescent="0.35">
      <c r="B262" s="2"/>
    </row>
    <row r="263" spans="2:2" ht="15.75" customHeight="1" x14ac:dyDescent="0.35">
      <c r="B263" s="2"/>
    </row>
    <row r="264" spans="2:2" ht="15.75" customHeight="1" x14ac:dyDescent="0.35">
      <c r="B264" s="2"/>
    </row>
    <row r="265" spans="2:2" ht="15.75" customHeight="1" x14ac:dyDescent="0.35">
      <c r="B265" s="2"/>
    </row>
    <row r="266" spans="2:2" ht="15.75" customHeight="1" x14ac:dyDescent="0.35">
      <c r="B266" s="2"/>
    </row>
    <row r="267" spans="2:2" ht="15.75" customHeight="1" x14ac:dyDescent="0.35">
      <c r="B267" s="2"/>
    </row>
    <row r="268" spans="2:2" ht="15.75" customHeight="1" x14ac:dyDescent="0.35">
      <c r="B268" s="2"/>
    </row>
    <row r="269" spans="2:2" ht="15.75" customHeight="1" x14ac:dyDescent="0.35">
      <c r="B269" s="2"/>
    </row>
    <row r="270" spans="2:2" ht="15.75" customHeight="1" x14ac:dyDescent="0.35">
      <c r="B270" s="2"/>
    </row>
    <row r="271" spans="2:2" ht="15.75" customHeight="1" x14ac:dyDescent="0.35">
      <c r="B271" s="2"/>
    </row>
    <row r="272" spans="2:2" ht="15.75" customHeight="1" x14ac:dyDescent="0.35">
      <c r="B272" s="2"/>
    </row>
    <row r="273" spans="2:2" ht="15.75" customHeight="1" x14ac:dyDescent="0.35">
      <c r="B273" s="2"/>
    </row>
    <row r="274" spans="2:2" ht="15.75" customHeight="1" x14ac:dyDescent="0.35">
      <c r="B274" s="2"/>
    </row>
    <row r="275" spans="2:2" ht="15.75" customHeight="1" x14ac:dyDescent="0.35">
      <c r="B275" s="2"/>
    </row>
    <row r="276" spans="2:2" ht="15.75" customHeight="1" x14ac:dyDescent="0.35">
      <c r="B276" s="2"/>
    </row>
    <row r="277" spans="2:2" ht="15.75" customHeight="1" x14ac:dyDescent="0.35">
      <c r="B277" s="2"/>
    </row>
    <row r="278" spans="2:2" ht="15.75" customHeight="1" x14ac:dyDescent="0.35">
      <c r="B278" s="2"/>
    </row>
    <row r="279" spans="2:2" ht="15.75" customHeight="1" x14ac:dyDescent="0.35">
      <c r="B279" s="2"/>
    </row>
    <row r="280" spans="2:2" ht="15.75" customHeight="1" x14ac:dyDescent="0.35">
      <c r="B280" s="2"/>
    </row>
    <row r="281" spans="2:2" ht="15.75" customHeight="1" x14ac:dyDescent="0.35">
      <c r="B281" s="2"/>
    </row>
    <row r="282" spans="2:2" ht="15.75" customHeight="1" x14ac:dyDescent="0.35">
      <c r="B282" s="2"/>
    </row>
    <row r="283" spans="2:2" ht="15.75" customHeight="1" x14ac:dyDescent="0.35">
      <c r="B283" s="2"/>
    </row>
    <row r="284" spans="2:2" ht="15.75" customHeight="1" x14ac:dyDescent="0.35">
      <c r="B284" s="2"/>
    </row>
    <row r="285" spans="2:2" ht="15.75" customHeight="1" x14ac:dyDescent="0.35">
      <c r="B285" s="2"/>
    </row>
    <row r="286" spans="2:2" ht="15.75" customHeight="1" x14ac:dyDescent="0.35">
      <c r="B286" s="2"/>
    </row>
    <row r="287" spans="2:2" ht="15.75" customHeight="1" x14ac:dyDescent="0.35">
      <c r="B287" s="2"/>
    </row>
    <row r="288" spans="2:2" ht="15.75" customHeight="1" x14ac:dyDescent="0.35">
      <c r="B288" s="2"/>
    </row>
    <row r="289" spans="2:2" ht="15.75" customHeight="1" x14ac:dyDescent="0.35">
      <c r="B289" s="2"/>
    </row>
    <row r="290" spans="2:2" ht="15.75" customHeight="1" x14ac:dyDescent="0.35">
      <c r="B290" s="2"/>
    </row>
    <row r="291" spans="2:2" ht="15.75" customHeight="1" x14ac:dyDescent="0.35">
      <c r="B291" s="2"/>
    </row>
    <row r="292" spans="2:2" ht="15.75" customHeight="1" x14ac:dyDescent="0.35">
      <c r="B292" s="2"/>
    </row>
    <row r="293" spans="2:2" ht="15.75" customHeight="1" x14ac:dyDescent="0.35">
      <c r="B293" s="2"/>
    </row>
    <row r="294" spans="2:2" ht="15.75" customHeight="1" x14ac:dyDescent="0.35">
      <c r="B294" s="2"/>
    </row>
    <row r="295" spans="2:2" ht="15.75" customHeight="1" x14ac:dyDescent="0.35">
      <c r="B295" s="2"/>
    </row>
    <row r="296" spans="2:2" ht="15.75" customHeight="1" x14ac:dyDescent="0.35">
      <c r="B296" s="2"/>
    </row>
    <row r="297" spans="2:2" ht="15.75" customHeight="1" x14ac:dyDescent="0.35">
      <c r="B297" s="2"/>
    </row>
    <row r="298" spans="2:2" ht="15.75" customHeight="1" x14ac:dyDescent="0.35">
      <c r="B298" s="2"/>
    </row>
    <row r="299" spans="2:2" ht="15.75" customHeight="1" x14ac:dyDescent="0.35">
      <c r="B299" s="2"/>
    </row>
    <row r="300" spans="2:2" ht="15.75" customHeight="1" x14ac:dyDescent="0.35">
      <c r="B300" s="2"/>
    </row>
    <row r="301" spans="2:2" ht="15.75" customHeight="1" x14ac:dyDescent="0.35">
      <c r="B301" s="2"/>
    </row>
    <row r="302" spans="2:2" ht="15.75" customHeight="1" x14ac:dyDescent="0.35">
      <c r="B302" s="2"/>
    </row>
    <row r="303" spans="2:2" ht="15.75" customHeight="1" x14ac:dyDescent="0.35">
      <c r="B303" s="2"/>
    </row>
    <row r="304" spans="2:2" ht="15.75" customHeight="1" x14ac:dyDescent="0.35">
      <c r="B304" s="2"/>
    </row>
    <row r="305" spans="2:2" ht="15.75" customHeight="1" x14ac:dyDescent="0.35">
      <c r="B305" s="2"/>
    </row>
    <row r="306" spans="2:2" ht="15.75" customHeight="1" x14ac:dyDescent="0.35">
      <c r="B306" s="2"/>
    </row>
    <row r="307" spans="2:2" ht="15.75" customHeight="1" x14ac:dyDescent="0.35">
      <c r="B307" s="2"/>
    </row>
    <row r="308" spans="2:2" ht="15.75" customHeight="1" x14ac:dyDescent="0.35">
      <c r="B308" s="2"/>
    </row>
    <row r="309" spans="2:2" ht="15.75" customHeight="1" x14ac:dyDescent="0.35">
      <c r="B309" s="2"/>
    </row>
    <row r="310" spans="2:2" ht="15.75" customHeight="1" x14ac:dyDescent="0.35">
      <c r="B310" s="2"/>
    </row>
    <row r="311" spans="2:2" ht="15.75" customHeight="1" x14ac:dyDescent="0.35">
      <c r="B311" s="2"/>
    </row>
    <row r="312" spans="2:2" ht="15.75" customHeight="1" x14ac:dyDescent="0.35">
      <c r="B312" s="2"/>
    </row>
    <row r="313" spans="2:2" ht="15.75" customHeight="1" x14ac:dyDescent="0.35">
      <c r="B313" s="2"/>
    </row>
    <row r="314" spans="2:2" ht="15.75" customHeight="1" x14ac:dyDescent="0.35">
      <c r="B314" s="2"/>
    </row>
    <row r="315" spans="2:2" ht="15.75" customHeight="1" x14ac:dyDescent="0.35">
      <c r="B315" s="2"/>
    </row>
    <row r="316" spans="2:2" ht="15.75" customHeight="1" x14ac:dyDescent="0.35">
      <c r="B316" s="2"/>
    </row>
    <row r="317" spans="2:2" ht="15.75" customHeight="1" x14ac:dyDescent="0.35">
      <c r="B317" s="2"/>
    </row>
    <row r="318" spans="2:2" ht="15.75" customHeight="1" x14ac:dyDescent="0.35">
      <c r="B318" s="2"/>
    </row>
    <row r="319" spans="2:2" ht="15.75" customHeight="1" x14ac:dyDescent="0.35">
      <c r="B319" s="2"/>
    </row>
    <row r="320" spans="2:2" ht="15.75" customHeight="1" x14ac:dyDescent="0.35">
      <c r="B320" s="2"/>
    </row>
    <row r="321" spans="2:2" ht="15.75" customHeight="1" x14ac:dyDescent="0.35">
      <c r="B321" s="2"/>
    </row>
    <row r="322" spans="2:2" ht="15.75" customHeight="1" x14ac:dyDescent="0.35">
      <c r="B322" s="2"/>
    </row>
    <row r="323" spans="2:2" ht="15.75" customHeight="1" x14ac:dyDescent="0.35">
      <c r="B323" s="2"/>
    </row>
    <row r="324" spans="2:2" ht="15.75" customHeight="1" x14ac:dyDescent="0.35">
      <c r="B324" s="2"/>
    </row>
    <row r="325" spans="2:2" ht="15.75" customHeight="1" x14ac:dyDescent="0.35">
      <c r="B325" s="2"/>
    </row>
    <row r="326" spans="2:2" ht="15.75" customHeight="1" x14ac:dyDescent="0.35">
      <c r="B326" s="2"/>
    </row>
    <row r="327" spans="2:2" ht="15.75" customHeight="1" x14ac:dyDescent="0.35">
      <c r="B327" s="2"/>
    </row>
    <row r="328" spans="2:2" ht="15.75" customHeight="1" x14ac:dyDescent="0.35">
      <c r="B328" s="2"/>
    </row>
    <row r="329" spans="2:2" ht="15.75" customHeight="1" x14ac:dyDescent="0.35">
      <c r="B329" s="2"/>
    </row>
    <row r="330" spans="2:2" ht="15.75" customHeight="1" x14ac:dyDescent="0.35">
      <c r="B330" s="2"/>
    </row>
    <row r="331" spans="2:2" ht="15.75" customHeight="1" x14ac:dyDescent="0.35">
      <c r="B331" s="2"/>
    </row>
    <row r="332" spans="2:2" ht="15.75" customHeight="1" x14ac:dyDescent="0.35">
      <c r="B332" s="2"/>
    </row>
    <row r="333" spans="2:2" ht="15.75" customHeight="1" x14ac:dyDescent="0.35">
      <c r="B333" s="2"/>
    </row>
    <row r="334" spans="2:2" ht="15.75" customHeight="1" x14ac:dyDescent="0.35">
      <c r="B334" s="2"/>
    </row>
    <row r="335" spans="2:2" ht="15.75" customHeight="1" x14ac:dyDescent="0.35">
      <c r="B335" s="2"/>
    </row>
    <row r="336" spans="2:2" ht="15.75" customHeight="1" x14ac:dyDescent="0.35">
      <c r="B336" s="2"/>
    </row>
    <row r="337" spans="2:2" ht="15.75" customHeight="1" x14ac:dyDescent="0.35">
      <c r="B337" s="2"/>
    </row>
    <row r="338" spans="2:2" ht="15.75" customHeight="1" x14ac:dyDescent="0.35">
      <c r="B338" s="2"/>
    </row>
    <row r="339" spans="2:2" ht="15.75" customHeight="1" x14ac:dyDescent="0.35">
      <c r="B339" s="2"/>
    </row>
    <row r="340" spans="2:2" ht="15.75" customHeight="1" x14ac:dyDescent="0.35">
      <c r="B340" s="2"/>
    </row>
    <row r="341" spans="2:2" ht="15.75" customHeight="1" x14ac:dyDescent="0.35">
      <c r="B341" s="2"/>
    </row>
    <row r="342" spans="2:2" ht="15.75" customHeight="1" x14ac:dyDescent="0.35">
      <c r="B342" s="2"/>
    </row>
    <row r="343" spans="2:2" ht="15.75" customHeight="1" x14ac:dyDescent="0.35">
      <c r="B343" s="2"/>
    </row>
    <row r="344" spans="2:2" ht="15.75" customHeight="1" x14ac:dyDescent="0.35">
      <c r="B344" s="2"/>
    </row>
    <row r="345" spans="2:2" ht="15.75" customHeight="1" x14ac:dyDescent="0.35">
      <c r="B345" s="2"/>
    </row>
    <row r="346" spans="2:2" ht="15.75" customHeight="1" x14ac:dyDescent="0.35">
      <c r="B346" s="2"/>
    </row>
    <row r="347" spans="2:2" ht="15.75" customHeight="1" x14ac:dyDescent="0.35">
      <c r="B347" s="2"/>
    </row>
    <row r="348" spans="2:2" ht="15.75" customHeight="1" x14ac:dyDescent="0.35">
      <c r="B348" s="2"/>
    </row>
    <row r="349" spans="2:2" ht="15.75" customHeight="1" x14ac:dyDescent="0.35">
      <c r="B349" s="2"/>
    </row>
    <row r="350" spans="2:2" ht="15.75" customHeight="1" x14ac:dyDescent="0.35">
      <c r="B350" s="2"/>
    </row>
    <row r="351" spans="2:2" ht="15.75" customHeight="1" x14ac:dyDescent="0.35">
      <c r="B351" s="2"/>
    </row>
    <row r="352" spans="2:2" ht="15.75" customHeight="1" x14ac:dyDescent="0.35">
      <c r="B352" s="2"/>
    </row>
    <row r="353" spans="2:2" ht="15.75" customHeight="1" x14ac:dyDescent="0.35">
      <c r="B353" s="2"/>
    </row>
    <row r="354" spans="2:2" ht="15.75" customHeight="1" x14ac:dyDescent="0.35">
      <c r="B354" s="2"/>
    </row>
    <row r="355" spans="2:2" ht="15.75" customHeight="1" x14ac:dyDescent="0.35">
      <c r="B355" s="2"/>
    </row>
    <row r="356" spans="2:2" ht="15.75" customHeight="1" x14ac:dyDescent="0.35">
      <c r="B356" s="2"/>
    </row>
    <row r="357" spans="2:2" ht="15.75" customHeight="1" x14ac:dyDescent="0.35">
      <c r="B357" s="2"/>
    </row>
    <row r="358" spans="2:2" ht="15.75" customHeight="1" x14ac:dyDescent="0.35">
      <c r="B358" s="2"/>
    </row>
    <row r="359" spans="2:2" ht="15.75" customHeight="1" x14ac:dyDescent="0.35">
      <c r="B359" s="2"/>
    </row>
    <row r="360" spans="2:2" ht="15.75" customHeight="1" x14ac:dyDescent="0.35">
      <c r="B360" s="2"/>
    </row>
    <row r="361" spans="2:2" ht="15.75" customHeight="1" x14ac:dyDescent="0.35">
      <c r="B361" s="2"/>
    </row>
    <row r="362" spans="2:2" ht="15.75" customHeight="1" x14ac:dyDescent="0.35">
      <c r="B362" s="2"/>
    </row>
    <row r="363" spans="2:2" ht="15.75" customHeight="1" x14ac:dyDescent="0.35">
      <c r="B363" s="2"/>
    </row>
    <row r="364" spans="2:2" ht="15.75" customHeight="1" x14ac:dyDescent="0.35">
      <c r="B364" s="2"/>
    </row>
    <row r="365" spans="2:2" ht="15.75" customHeight="1" x14ac:dyDescent="0.35">
      <c r="B365" s="2"/>
    </row>
    <row r="366" spans="2:2" ht="15.75" customHeight="1" x14ac:dyDescent="0.35">
      <c r="B366" s="2"/>
    </row>
    <row r="367" spans="2:2" ht="15.75" customHeight="1" x14ac:dyDescent="0.35">
      <c r="B367" s="2"/>
    </row>
    <row r="368" spans="2:2" ht="15.75" customHeight="1" x14ac:dyDescent="0.35">
      <c r="B368" s="2"/>
    </row>
    <row r="369" spans="2:2" ht="15.75" customHeight="1" x14ac:dyDescent="0.35">
      <c r="B369" s="2"/>
    </row>
    <row r="370" spans="2:2" ht="15.75" customHeight="1" x14ac:dyDescent="0.35">
      <c r="B370" s="2"/>
    </row>
    <row r="371" spans="2:2" ht="15.75" customHeight="1" x14ac:dyDescent="0.35">
      <c r="B371" s="2"/>
    </row>
    <row r="372" spans="2:2" ht="15.75" customHeight="1" x14ac:dyDescent="0.35">
      <c r="B372" s="2"/>
    </row>
    <row r="373" spans="2:2" ht="15.75" customHeight="1" x14ac:dyDescent="0.35">
      <c r="B373" s="2"/>
    </row>
    <row r="374" spans="2:2" ht="15.75" customHeight="1" x14ac:dyDescent="0.35">
      <c r="B374" s="2"/>
    </row>
    <row r="375" spans="2:2" ht="15.75" customHeight="1" x14ac:dyDescent="0.35">
      <c r="B375" s="2"/>
    </row>
    <row r="376" spans="2:2" ht="15.75" customHeight="1" x14ac:dyDescent="0.35">
      <c r="B376" s="2"/>
    </row>
    <row r="377" spans="2:2" ht="15.75" customHeight="1" x14ac:dyDescent="0.35">
      <c r="B377" s="2"/>
    </row>
    <row r="378" spans="2:2" ht="15.75" customHeight="1" x14ac:dyDescent="0.35">
      <c r="B378" s="2"/>
    </row>
    <row r="379" spans="2:2" ht="15.75" customHeight="1" x14ac:dyDescent="0.35">
      <c r="B379" s="2"/>
    </row>
    <row r="380" spans="2:2" ht="15.75" customHeight="1" x14ac:dyDescent="0.35">
      <c r="B380" s="2"/>
    </row>
    <row r="381" spans="2:2" ht="15.75" customHeight="1" x14ac:dyDescent="0.35">
      <c r="B381" s="2"/>
    </row>
    <row r="382" spans="2:2" ht="15.75" customHeight="1" x14ac:dyDescent="0.35">
      <c r="B382" s="2"/>
    </row>
    <row r="383" spans="2:2" ht="15.75" customHeight="1" x14ac:dyDescent="0.35">
      <c r="B383" s="2"/>
    </row>
    <row r="384" spans="2:2" ht="15.75" customHeight="1" x14ac:dyDescent="0.35">
      <c r="B384" s="2"/>
    </row>
    <row r="385" spans="2:2" ht="15.75" customHeight="1" x14ac:dyDescent="0.35">
      <c r="B385" s="2"/>
    </row>
    <row r="386" spans="2:2" ht="15.75" customHeight="1" x14ac:dyDescent="0.35">
      <c r="B386" s="2"/>
    </row>
    <row r="387" spans="2:2" ht="15.75" customHeight="1" x14ac:dyDescent="0.35">
      <c r="B387" s="2"/>
    </row>
    <row r="388" spans="2:2" ht="15.75" customHeight="1" x14ac:dyDescent="0.35">
      <c r="B388" s="2"/>
    </row>
    <row r="389" spans="2:2" ht="15.75" customHeight="1" x14ac:dyDescent="0.35">
      <c r="B389" s="2"/>
    </row>
    <row r="390" spans="2:2" ht="15.75" customHeight="1" x14ac:dyDescent="0.35">
      <c r="B390" s="2"/>
    </row>
    <row r="391" spans="2:2" ht="15.75" customHeight="1" x14ac:dyDescent="0.35">
      <c r="B391" s="2"/>
    </row>
    <row r="392" spans="2:2" ht="15.75" customHeight="1" x14ac:dyDescent="0.35">
      <c r="B392" s="2"/>
    </row>
    <row r="393" spans="2:2" ht="15.75" customHeight="1" x14ac:dyDescent="0.35">
      <c r="B393" s="2"/>
    </row>
    <row r="394" spans="2:2" ht="15.75" customHeight="1" x14ac:dyDescent="0.35">
      <c r="B394" s="2"/>
    </row>
    <row r="395" spans="2:2" ht="15.75" customHeight="1" x14ac:dyDescent="0.35">
      <c r="B395" s="2"/>
    </row>
    <row r="396" spans="2:2" ht="15.75" customHeight="1" x14ac:dyDescent="0.35">
      <c r="B396" s="2"/>
    </row>
    <row r="397" spans="2:2" ht="15.75" customHeight="1" x14ac:dyDescent="0.35">
      <c r="B397" s="2"/>
    </row>
    <row r="398" spans="2:2" ht="15.75" customHeight="1" x14ac:dyDescent="0.35">
      <c r="B398" s="2"/>
    </row>
    <row r="399" spans="2:2" ht="15.75" customHeight="1" x14ac:dyDescent="0.35">
      <c r="B399" s="2"/>
    </row>
    <row r="400" spans="2:2" ht="15.75" customHeight="1" x14ac:dyDescent="0.35">
      <c r="B400" s="2"/>
    </row>
    <row r="401" spans="2:2" ht="15.75" customHeight="1" x14ac:dyDescent="0.35">
      <c r="B401" s="2"/>
    </row>
    <row r="402" spans="2:2" ht="15.75" customHeight="1" x14ac:dyDescent="0.35">
      <c r="B402" s="2"/>
    </row>
    <row r="403" spans="2:2" ht="15.75" customHeight="1" x14ac:dyDescent="0.35">
      <c r="B403" s="2"/>
    </row>
    <row r="404" spans="2:2" ht="15.75" customHeight="1" x14ac:dyDescent="0.35">
      <c r="B404" s="2"/>
    </row>
    <row r="405" spans="2:2" ht="15.75" customHeight="1" x14ac:dyDescent="0.35">
      <c r="B405" s="2"/>
    </row>
    <row r="406" spans="2:2" ht="15.75" customHeight="1" x14ac:dyDescent="0.35">
      <c r="B406" s="2"/>
    </row>
    <row r="407" spans="2:2" ht="15.75" customHeight="1" x14ac:dyDescent="0.35">
      <c r="B407" s="2"/>
    </row>
    <row r="408" spans="2:2" ht="15.75" customHeight="1" x14ac:dyDescent="0.35">
      <c r="B408" s="2"/>
    </row>
    <row r="409" spans="2:2" ht="15.75" customHeight="1" x14ac:dyDescent="0.35">
      <c r="B409" s="2"/>
    </row>
    <row r="410" spans="2:2" ht="15.75" customHeight="1" x14ac:dyDescent="0.35">
      <c r="B410" s="2"/>
    </row>
    <row r="411" spans="2:2" ht="15.75" customHeight="1" x14ac:dyDescent="0.35">
      <c r="B411" s="2"/>
    </row>
    <row r="412" spans="2:2" ht="15.75" customHeight="1" x14ac:dyDescent="0.35">
      <c r="B412" s="2"/>
    </row>
    <row r="413" spans="2:2" ht="15.75" customHeight="1" x14ac:dyDescent="0.35">
      <c r="B413" s="2"/>
    </row>
    <row r="414" spans="2:2" ht="15.75" customHeight="1" x14ac:dyDescent="0.35">
      <c r="B414" s="2"/>
    </row>
    <row r="415" spans="2:2" ht="15.75" customHeight="1" x14ac:dyDescent="0.35">
      <c r="B415" s="2"/>
    </row>
    <row r="416" spans="2:2" ht="15.75" customHeight="1" x14ac:dyDescent="0.35">
      <c r="B416" s="2"/>
    </row>
    <row r="417" spans="2:2" ht="15.75" customHeight="1" x14ac:dyDescent="0.35">
      <c r="B417" s="2"/>
    </row>
    <row r="418" spans="2:2" ht="15.75" customHeight="1" x14ac:dyDescent="0.35">
      <c r="B418" s="2"/>
    </row>
    <row r="419" spans="2:2" ht="15.75" customHeight="1" x14ac:dyDescent="0.35">
      <c r="B419" s="2"/>
    </row>
    <row r="420" spans="2:2" ht="15.75" customHeight="1" x14ac:dyDescent="0.35">
      <c r="B420" s="2"/>
    </row>
    <row r="421" spans="2:2" ht="15.75" customHeight="1" x14ac:dyDescent="0.35">
      <c r="B421" s="2"/>
    </row>
    <row r="422" spans="2:2" ht="15.75" customHeight="1" x14ac:dyDescent="0.35">
      <c r="B422" s="2"/>
    </row>
    <row r="423" spans="2:2" ht="15.75" customHeight="1" x14ac:dyDescent="0.35">
      <c r="B423" s="2"/>
    </row>
    <row r="424" spans="2:2" ht="15.75" customHeight="1" x14ac:dyDescent="0.35">
      <c r="B424" s="2"/>
    </row>
    <row r="425" spans="2:2" ht="15.75" customHeight="1" x14ac:dyDescent="0.35">
      <c r="B425" s="2"/>
    </row>
    <row r="426" spans="2:2" ht="15.75" customHeight="1" x14ac:dyDescent="0.35">
      <c r="B426" s="2"/>
    </row>
    <row r="427" spans="2:2" ht="15.75" customHeight="1" x14ac:dyDescent="0.35">
      <c r="B427" s="2"/>
    </row>
    <row r="428" spans="2:2" ht="15.75" customHeight="1" x14ac:dyDescent="0.35">
      <c r="B428" s="2"/>
    </row>
    <row r="429" spans="2:2" ht="15.75" customHeight="1" x14ac:dyDescent="0.35">
      <c r="B429" s="2"/>
    </row>
    <row r="430" spans="2:2" ht="15.75" customHeight="1" x14ac:dyDescent="0.35">
      <c r="B430" s="2"/>
    </row>
    <row r="431" spans="2:2" ht="15.75" customHeight="1" x14ac:dyDescent="0.35">
      <c r="B431" s="2"/>
    </row>
    <row r="432" spans="2:2" ht="15.75" customHeight="1" x14ac:dyDescent="0.35">
      <c r="B432" s="2"/>
    </row>
    <row r="433" spans="2:2" ht="15.75" customHeight="1" x14ac:dyDescent="0.35">
      <c r="B433" s="2"/>
    </row>
    <row r="434" spans="2:2" ht="15.75" customHeight="1" x14ac:dyDescent="0.35">
      <c r="B434" s="2"/>
    </row>
    <row r="435" spans="2:2" ht="15.75" customHeight="1" x14ac:dyDescent="0.35">
      <c r="B435" s="2"/>
    </row>
    <row r="436" spans="2:2" ht="15.75" customHeight="1" x14ac:dyDescent="0.35">
      <c r="B436" s="2"/>
    </row>
    <row r="437" spans="2:2" ht="15.75" customHeight="1" x14ac:dyDescent="0.35">
      <c r="B437" s="2"/>
    </row>
    <row r="438" spans="2:2" ht="15.75" customHeight="1" x14ac:dyDescent="0.35">
      <c r="B438" s="2"/>
    </row>
    <row r="439" spans="2:2" ht="15.75" customHeight="1" x14ac:dyDescent="0.35">
      <c r="B439" s="2"/>
    </row>
    <row r="440" spans="2:2" ht="15.75" customHeight="1" x14ac:dyDescent="0.35">
      <c r="B440" s="2"/>
    </row>
    <row r="441" spans="2:2" ht="15.75" customHeight="1" x14ac:dyDescent="0.35">
      <c r="B441" s="2"/>
    </row>
    <row r="442" spans="2:2" ht="15.75" customHeight="1" x14ac:dyDescent="0.35">
      <c r="B442" s="2"/>
    </row>
    <row r="443" spans="2:2" ht="15.75" customHeight="1" x14ac:dyDescent="0.35">
      <c r="B443" s="2"/>
    </row>
    <row r="444" spans="2:2" ht="15.75" customHeight="1" x14ac:dyDescent="0.35">
      <c r="B444" s="2"/>
    </row>
    <row r="445" spans="2:2" ht="15.75" customHeight="1" x14ac:dyDescent="0.35">
      <c r="B445" s="2"/>
    </row>
    <row r="446" spans="2:2" ht="15.75" customHeight="1" x14ac:dyDescent="0.35">
      <c r="B446" s="2"/>
    </row>
    <row r="447" spans="2:2" ht="15.75" customHeight="1" x14ac:dyDescent="0.35">
      <c r="B447" s="2"/>
    </row>
    <row r="448" spans="2:2" ht="15.75" customHeight="1" x14ac:dyDescent="0.35">
      <c r="B448" s="2"/>
    </row>
    <row r="449" spans="2:2" ht="15.75" customHeight="1" x14ac:dyDescent="0.35">
      <c r="B449" s="2"/>
    </row>
    <row r="450" spans="2:2" ht="15.75" customHeight="1" x14ac:dyDescent="0.35">
      <c r="B450" s="2"/>
    </row>
    <row r="451" spans="2:2" ht="15.75" customHeight="1" x14ac:dyDescent="0.35">
      <c r="B451" s="2"/>
    </row>
    <row r="452" spans="2:2" ht="15.75" customHeight="1" x14ac:dyDescent="0.35">
      <c r="B452" s="2"/>
    </row>
    <row r="453" spans="2:2" ht="15.75" customHeight="1" x14ac:dyDescent="0.35">
      <c r="B453" s="2"/>
    </row>
    <row r="454" spans="2:2" ht="15.75" customHeight="1" x14ac:dyDescent="0.35">
      <c r="B454" s="2"/>
    </row>
    <row r="455" spans="2:2" ht="15.75" customHeight="1" x14ac:dyDescent="0.35">
      <c r="B455" s="2"/>
    </row>
    <row r="456" spans="2:2" ht="15.75" customHeight="1" x14ac:dyDescent="0.35">
      <c r="B456" s="2"/>
    </row>
    <row r="457" spans="2:2" ht="15.75" customHeight="1" x14ac:dyDescent="0.35">
      <c r="B457" s="2"/>
    </row>
    <row r="458" spans="2:2" ht="15.75" customHeight="1" x14ac:dyDescent="0.35">
      <c r="B458" s="2"/>
    </row>
    <row r="459" spans="2:2" ht="15.75" customHeight="1" x14ac:dyDescent="0.35">
      <c r="B459" s="2"/>
    </row>
    <row r="460" spans="2:2" ht="15.75" customHeight="1" x14ac:dyDescent="0.35">
      <c r="B460" s="2"/>
    </row>
    <row r="461" spans="2:2" ht="15.75" customHeight="1" x14ac:dyDescent="0.35">
      <c r="B461" s="2"/>
    </row>
    <row r="462" spans="2:2" ht="15.75" customHeight="1" x14ac:dyDescent="0.35">
      <c r="B462" s="2"/>
    </row>
    <row r="463" spans="2:2" ht="15.75" customHeight="1" x14ac:dyDescent="0.35">
      <c r="B463" s="2"/>
    </row>
    <row r="464" spans="2:2" ht="15.75" customHeight="1" x14ac:dyDescent="0.35">
      <c r="B464" s="2"/>
    </row>
    <row r="465" spans="2:2" ht="15.75" customHeight="1" x14ac:dyDescent="0.35">
      <c r="B465" s="2"/>
    </row>
    <row r="466" spans="2:2" ht="15.75" customHeight="1" x14ac:dyDescent="0.35">
      <c r="B466" s="2"/>
    </row>
    <row r="467" spans="2:2" ht="15.75" customHeight="1" x14ac:dyDescent="0.35">
      <c r="B467" s="2"/>
    </row>
    <row r="468" spans="2:2" ht="15.75" customHeight="1" x14ac:dyDescent="0.35">
      <c r="B468" s="2"/>
    </row>
    <row r="469" spans="2:2" ht="15.75" customHeight="1" x14ac:dyDescent="0.35">
      <c r="B469" s="2"/>
    </row>
    <row r="470" spans="2:2" ht="15.75" customHeight="1" x14ac:dyDescent="0.35">
      <c r="B470" s="2"/>
    </row>
    <row r="471" spans="2:2" ht="15.75" customHeight="1" x14ac:dyDescent="0.35">
      <c r="B471" s="2"/>
    </row>
    <row r="472" spans="2:2" ht="15.75" customHeight="1" x14ac:dyDescent="0.35">
      <c r="B472" s="2"/>
    </row>
    <row r="473" spans="2:2" ht="15.75" customHeight="1" x14ac:dyDescent="0.35">
      <c r="B473" s="2"/>
    </row>
    <row r="474" spans="2:2" ht="15.75" customHeight="1" x14ac:dyDescent="0.35">
      <c r="B474" s="2"/>
    </row>
    <row r="475" spans="2:2" ht="15.75" customHeight="1" x14ac:dyDescent="0.35">
      <c r="B475" s="2"/>
    </row>
    <row r="476" spans="2:2" ht="15.75" customHeight="1" x14ac:dyDescent="0.35">
      <c r="B476" s="2"/>
    </row>
    <row r="477" spans="2:2" ht="15.75" customHeight="1" x14ac:dyDescent="0.35">
      <c r="B477" s="2"/>
    </row>
    <row r="478" spans="2:2" ht="15.75" customHeight="1" x14ac:dyDescent="0.35">
      <c r="B478" s="2"/>
    </row>
    <row r="479" spans="2:2" ht="15.75" customHeight="1" x14ac:dyDescent="0.35">
      <c r="B479" s="2"/>
    </row>
    <row r="480" spans="2:2" ht="15.75" customHeight="1" x14ac:dyDescent="0.35">
      <c r="B480" s="2"/>
    </row>
    <row r="481" spans="2:2" ht="15.75" customHeight="1" x14ac:dyDescent="0.35">
      <c r="B481" s="2"/>
    </row>
    <row r="482" spans="2:2" ht="15.75" customHeight="1" x14ac:dyDescent="0.35">
      <c r="B482" s="2"/>
    </row>
    <row r="483" spans="2:2" ht="15.75" customHeight="1" x14ac:dyDescent="0.35">
      <c r="B483" s="2"/>
    </row>
    <row r="484" spans="2:2" ht="15.75" customHeight="1" x14ac:dyDescent="0.35">
      <c r="B484" s="2"/>
    </row>
    <row r="485" spans="2:2" ht="15.75" customHeight="1" x14ac:dyDescent="0.35">
      <c r="B485" s="2"/>
    </row>
    <row r="486" spans="2:2" ht="15.75" customHeight="1" x14ac:dyDescent="0.35">
      <c r="B486" s="2"/>
    </row>
    <row r="487" spans="2:2" ht="15.75" customHeight="1" x14ac:dyDescent="0.35">
      <c r="B487" s="2"/>
    </row>
    <row r="488" spans="2:2" ht="15.75" customHeight="1" x14ac:dyDescent="0.35">
      <c r="B488" s="2"/>
    </row>
    <row r="489" spans="2:2" ht="15.75" customHeight="1" x14ac:dyDescent="0.35">
      <c r="B489" s="2"/>
    </row>
    <row r="490" spans="2:2" ht="15.75" customHeight="1" x14ac:dyDescent="0.35">
      <c r="B490" s="2"/>
    </row>
    <row r="491" spans="2:2" ht="15.75" customHeight="1" x14ac:dyDescent="0.35">
      <c r="B491" s="2"/>
    </row>
    <row r="492" spans="2:2" ht="15.75" customHeight="1" x14ac:dyDescent="0.35">
      <c r="B492" s="2"/>
    </row>
    <row r="493" spans="2:2" ht="15.75" customHeight="1" x14ac:dyDescent="0.35">
      <c r="B493" s="2"/>
    </row>
    <row r="494" spans="2:2" ht="15.75" customHeight="1" x14ac:dyDescent="0.35">
      <c r="B494" s="2"/>
    </row>
    <row r="495" spans="2:2" ht="15.75" customHeight="1" x14ac:dyDescent="0.35">
      <c r="B495" s="2"/>
    </row>
    <row r="496" spans="2:2" ht="15.75" customHeight="1" x14ac:dyDescent="0.35">
      <c r="B496" s="2"/>
    </row>
    <row r="497" spans="2:2" ht="15.75" customHeight="1" x14ac:dyDescent="0.35">
      <c r="B497" s="2"/>
    </row>
    <row r="498" spans="2:2" ht="15.75" customHeight="1" x14ac:dyDescent="0.35">
      <c r="B498" s="2"/>
    </row>
    <row r="499" spans="2:2" ht="15.75" customHeight="1" x14ac:dyDescent="0.35">
      <c r="B499" s="2"/>
    </row>
    <row r="500" spans="2:2" ht="15.75" customHeight="1" x14ac:dyDescent="0.35">
      <c r="B500" s="2"/>
    </row>
    <row r="501" spans="2:2" ht="15.75" customHeight="1" x14ac:dyDescent="0.35">
      <c r="B501" s="2"/>
    </row>
    <row r="502" spans="2:2" ht="15.75" customHeight="1" x14ac:dyDescent="0.35">
      <c r="B502" s="2"/>
    </row>
    <row r="503" spans="2:2" ht="15.75" customHeight="1" x14ac:dyDescent="0.35">
      <c r="B503" s="2"/>
    </row>
    <row r="504" spans="2:2" ht="15.75" customHeight="1" x14ac:dyDescent="0.35">
      <c r="B504" s="2"/>
    </row>
    <row r="505" spans="2:2" ht="15.75" customHeight="1" x14ac:dyDescent="0.35">
      <c r="B505" s="2"/>
    </row>
    <row r="506" spans="2:2" ht="15.75" customHeight="1" x14ac:dyDescent="0.35">
      <c r="B506" s="2"/>
    </row>
    <row r="507" spans="2:2" ht="15.75" customHeight="1" x14ac:dyDescent="0.35">
      <c r="B507" s="2"/>
    </row>
    <row r="508" spans="2:2" ht="15.75" customHeight="1" x14ac:dyDescent="0.35">
      <c r="B508" s="2"/>
    </row>
    <row r="509" spans="2:2" ht="15.75" customHeight="1" x14ac:dyDescent="0.35">
      <c r="B509" s="2"/>
    </row>
    <row r="510" spans="2:2" ht="15.75" customHeight="1" x14ac:dyDescent="0.35">
      <c r="B510" s="2"/>
    </row>
    <row r="511" spans="2:2" ht="15.75" customHeight="1" x14ac:dyDescent="0.35">
      <c r="B511" s="2"/>
    </row>
    <row r="512" spans="2:2" ht="15.75" customHeight="1" x14ac:dyDescent="0.35">
      <c r="B512" s="2"/>
    </row>
    <row r="513" spans="2:2" ht="15.75" customHeight="1" x14ac:dyDescent="0.35">
      <c r="B513" s="2"/>
    </row>
    <row r="514" spans="2:2" ht="15.75" customHeight="1" x14ac:dyDescent="0.35">
      <c r="B514" s="2"/>
    </row>
    <row r="515" spans="2:2" ht="15.75" customHeight="1" x14ac:dyDescent="0.35">
      <c r="B515" s="2"/>
    </row>
    <row r="516" spans="2:2" ht="15.75" customHeight="1" x14ac:dyDescent="0.35">
      <c r="B516" s="2"/>
    </row>
    <row r="517" spans="2:2" ht="15.75" customHeight="1" x14ac:dyDescent="0.35">
      <c r="B517" s="2"/>
    </row>
    <row r="518" spans="2:2" ht="15.75" customHeight="1" x14ac:dyDescent="0.35">
      <c r="B518" s="2"/>
    </row>
    <row r="519" spans="2:2" ht="15.75" customHeight="1" x14ac:dyDescent="0.35">
      <c r="B519" s="2"/>
    </row>
    <row r="520" spans="2:2" ht="15.75" customHeight="1" x14ac:dyDescent="0.35">
      <c r="B520" s="2"/>
    </row>
    <row r="521" spans="2:2" ht="15.75" customHeight="1" x14ac:dyDescent="0.35">
      <c r="B521" s="2"/>
    </row>
    <row r="522" spans="2:2" ht="15.75" customHeight="1" x14ac:dyDescent="0.35">
      <c r="B522" s="2"/>
    </row>
    <row r="523" spans="2:2" ht="15.75" customHeight="1" x14ac:dyDescent="0.35">
      <c r="B523" s="2"/>
    </row>
    <row r="524" spans="2:2" ht="15.75" customHeight="1" x14ac:dyDescent="0.35">
      <c r="B524" s="2"/>
    </row>
    <row r="525" spans="2:2" ht="15.75" customHeight="1" x14ac:dyDescent="0.35">
      <c r="B525" s="2"/>
    </row>
    <row r="526" spans="2:2" ht="15.75" customHeight="1" x14ac:dyDescent="0.35">
      <c r="B526" s="2"/>
    </row>
    <row r="527" spans="2:2" ht="15.75" customHeight="1" x14ac:dyDescent="0.35">
      <c r="B527" s="2"/>
    </row>
    <row r="528" spans="2:2" ht="15.75" customHeight="1" x14ac:dyDescent="0.35">
      <c r="B528" s="2"/>
    </row>
    <row r="529" spans="2:2" ht="15.75" customHeight="1" x14ac:dyDescent="0.35">
      <c r="B529" s="2"/>
    </row>
    <row r="530" spans="2:2" ht="15.75" customHeight="1" x14ac:dyDescent="0.35">
      <c r="B530" s="2"/>
    </row>
    <row r="531" spans="2:2" ht="15.75" customHeight="1" x14ac:dyDescent="0.35">
      <c r="B531" s="2"/>
    </row>
    <row r="532" spans="2:2" ht="15.75" customHeight="1" x14ac:dyDescent="0.35">
      <c r="B532" s="2"/>
    </row>
    <row r="533" spans="2:2" ht="15.75" customHeight="1" x14ac:dyDescent="0.35">
      <c r="B533" s="2"/>
    </row>
    <row r="534" spans="2:2" ht="15.75" customHeight="1" x14ac:dyDescent="0.35">
      <c r="B534" s="2"/>
    </row>
    <row r="535" spans="2:2" ht="15.75" customHeight="1" x14ac:dyDescent="0.35">
      <c r="B535" s="2"/>
    </row>
    <row r="536" spans="2:2" ht="15.75" customHeight="1" x14ac:dyDescent="0.35">
      <c r="B536" s="2"/>
    </row>
    <row r="537" spans="2:2" ht="15.75" customHeight="1" x14ac:dyDescent="0.35">
      <c r="B537" s="2"/>
    </row>
    <row r="538" spans="2:2" ht="15.75" customHeight="1" x14ac:dyDescent="0.35">
      <c r="B538" s="2"/>
    </row>
    <row r="539" spans="2:2" ht="15.75" customHeight="1" x14ac:dyDescent="0.35">
      <c r="B539" s="2"/>
    </row>
    <row r="540" spans="2:2" ht="15.75" customHeight="1" x14ac:dyDescent="0.35">
      <c r="B540" s="2"/>
    </row>
    <row r="541" spans="2:2" ht="15.75" customHeight="1" x14ac:dyDescent="0.35">
      <c r="B541" s="2"/>
    </row>
    <row r="542" spans="2:2" ht="15.75" customHeight="1" x14ac:dyDescent="0.35">
      <c r="B542" s="2"/>
    </row>
    <row r="543" spans="2:2" ht="15.75" customHeight="1" x14ac:dyDescent="0.35">
      <c r="B543" s="2"/>
    </row>
    <row r="544" spans="2:2" ht="15.75" customHeight="1" x14ac:dyDescent="0.35">
      <c r="B544" s="2"/>
    </row>
    <row r="545" spans="2:2" ht="15.75" customHeight="1" x14ac:dyDescent="0.35">
      <c r="B545" s="2"/>
    </row>
    <row r="546" spans="2:2" ht="15.75" customHeight="1" x14ac:dyDescent="0.35">
      <c r="B546" s="2"/>
    </row>
    <row r="547" spans="2:2" ht="15.75" customHeight="1" x14ac:dyDescent="0.35">
      <c r="B547" s="2"/>
    </row>
    <row r="548" spans="2:2" ht="15.75" customHeight="1" x14ac:dyDescent="0.35">
      <c r="B548" s="2"/>
    </row>
    <row r="549" spans="2:2" ht="15.75" customHeight="1" x14ac:dyDescent="0.35">
      <c r="B549" s="2"/>
    </row>
    <row r="550" spans="2:2" ht="15.75" customHeight="1" x14ac:dyDescent="0.35">
      <c r="B550" s="2"/>
    </row>
    <row r="551" spans="2:2" ht="15.75" customHeight="1" x14ac:dyDescent="0.35">
      <c r="B551" s="2"/>
    </row>
    <row r="552" spans="2:2" ht="15.75" customHeight="1" x14ac:dyDescent="0.35">
      <c r="B552" s="2"/>
    </row>
    <row r="553" spans="2:2" ht="15.75" customHeight="1" x14ac:dyDescent="0.35">
      <c r="B553" s="2"/>
    </row>
    <row r="554" spans="2:2" ht="15.75" customHeight="1" x14ac:dyDescent="0.35">
      <c r="B554" s="2"/>
    </row>
    <row r="555" spans="2:2" ht="15.75" customHeight="1" x14ac:dyDescent="0.35">
      <c r="B555" s="2"/>
    </row>
    <row r="556" spans="2:2" ht="15.75" customHeight="1" x14ac:dyDescent="0.35">
      <c r="B556" s="2"/>
    </row>
    <row r="557" spans="2:2" ht="15.75" customHeight="1" x14ac:dyDescent="0.35">
      <c r="B557" s="2"/>
    </row>
    <row r="558" spans="2:2" ht="15.75" customHeight="1" x14ac:dyDescent="0.35">
      <c r="B558" s="2"/>
    </row>
    <row r="559" spans="2:2" ht="15.75" customHeight="1" x14ac:dyDescent="0.35">
      <c r="B559" s="2"/>
    </row>
    <row r="560" spans="2:2" ht="15.75" customHeight="1" x14ac:dyDescent="0.35">
      <c r="B560" s="2"/>
    </row>
    <row r="561" spans="2:2" ht="15.75" customHeight="1" x14ac:dyDescent="0.35">
      <c r="B561" s="2"/>
    </row>
    <row r="562" spans="2:2" ht="15.75" customHeight="1" x14ac:dyDescent="0.35">
      <c r="B562" s="2"/>
    </row>
    <row r="563" spans="2:2" ht="15.75" customHeight="1" x14ac:dyDescent="0.35">
      <c r="B563" s="2"/>
    </row>
    <row r="564" spans="2:2" ht="15.75" customHeight="1" x14ac:dyDescent="0.35">
      <c r="B564" s="2"/>
    </row>
    <row r="565" spans="2:2" ht="15.75" customHeight="1" x14ac:dyDescent="0.35">
      <c r="B565" s="2"/>
    </row>
    <row r="566" spans="2:2" ht="15.75" customHeight="1" x14ac:dyDescent="0.35">
      <c r="B566" s="2"/>
    </row>
    <row r="567" spans="2:2" ht="15.75" customHeight="1" x14ac:dyDescent="0.35">
      <c r="B567" s="2"/>
    </row>
    <row r="568" spans="2:2" ht="15.75" customHeight="1" x14ac:dyDescent="0.35">
      <c r="B568" s="2"/>
    </row>
    <row r="569" spans="2:2" ht="15.75" customHeight="1" x14ac:dyDescent="0.35">
      <c r="B569" s="2"/>
    </row>
    <row r="570" spans="2:2" ht="15.75" customHeight="1" x14ac:dyDescent="0.35">
      <c r="B570" s="2"/>
    </row>
    <row r="571" spans="2:2" ht="15.75" customHeight="1" x14ac:dyDescent="0.35">
      <c r="B571" s="2"/>
    </row>
    <row r="572" spans="2:2" ht="15.75" customHeight="1" x14ac:dyDescent="0.35">
      <c r="B572" s="2"/>
    </row>
    <row r="573" spans="2:2" ht="15.75" customHeight="1" x14ac:dyDescent="0.35">
      <c r="B573" s="2"/>
    </row>
    <row r="574" spans="2:2" ht="15.75" customHeight="1" x14ac:dyDescent="0.35">
      <c r="B574" s="2"/>
    </row>
    <row r="575" spans="2:2" ht="15.75" customHeight="1" x14ac:dyDescent="0.35">
      <c r="B575" s="2"/>
    </row>
    <row r="576" spans="2:2" ht="15.75" customHeight="1" x14ac:dyDescent="0.35">
      <c r="B576" s="2"/>
    </row>
    <row r="577" spans="2:2" ht="15.75" customHeight="1" x14ac:dyDescent="0.35">
      <c r="B577" s="2"/>
    </row>
    <row r="578" spans="2:2" ht="15.75" customHeight="1" x14ac:dyDescent="0.35">
      <c r="B578" s="2"/>
    </row>
    <row r="579" spans="2:2" ht="15.75" customHeight="1" x14ac:dyDescent="0.35">
      <c r="B579" s="2"/>
    </row>
    <row r="580" spans="2:2" ht="15.75" customHeight="1" x14ac:dyDescent="0.35">
      <c r="B580" s="2"/>
    </row>
    <row r="581" spans="2:2" ht="15.75" customHeight="1" x14ac:dyDescent="0.35">
      <c r="B581" s="2"/>
    </row>
    <row r="582" spans="2:2" ht="15.75" customHeight="1" x14ac:dyDescent="0.35">
      <c r="B582" s="2"/>
    </row>
    <row r="583" spans="2:2" ht="15.75" customHeight="1" x14ac:dyDescent="0.35">
      <c r="B583" s="2"/>
    </row>
    <row r="584" spans="2:2" ht="15.75" customHeight="1" x14ac:dyDescent="0.35">
      <c r="B584" s="2"/>
    </row>
    <row r="585" spans="2:2" ht="15.75" customHeight="1" x14ac:dyDescent="0.35">
      <c r="B585" s="2"/>
    </row>
    <row r="586" spans="2:2" ht="15.75" customHeight="1" x14ac:dyDescent="0.35">
      <c r="B586" s="2"/>
    </row>
    <row r="587" spans="2:2" ht="15.75" customHeight="1" x14ac:dyDescent="0.35">
      <c r="B587" s="2"/>
    </row>
    <row r="588" spans="2:2" ht="15.75" customHeight="1" x14ac:dyDescent="0.35">
      <c r="B588" s="2"/>
    </row>
    <row r="589" spans="2:2" ht="15.75" customHeight="1" x14ac:dyDescent="0.35">
      <c r="B589" s="2"/>
    </row>
    <row r="590" spans="2:2" ht="15.75" customHeight="1" x14ac:dyDescent="0.35">
      <c r="B590" s="2"/>
    </row>
    <row r="591" spans="2:2" ht="15.75" customHeight="1" x14ac:dyDescent="0.35">
      <c r="B591" s="2"/>
    </row>
    <row r="592" spans="2:2" ht="15.75" customHeight="1" x14ac:dyDescent="0.35">
      <c r="B592" s="2"/>
    </row>
    <row r="593" spans="2:2" ht="15.75" customHeight="1" x14ac:dyDescent="0.35">
      <c r="B593" s="2"/>
    </row>
    <row r="594" spans="2:2" ht="15.75" customHeight="1" x14ac:dyDescent="0.35">
      <c r="B594" s="2"/>
    </row>
    <row r="595" spans="2:2" ht="15.75" customHeight="1" x14ac:dyDescent="0.35">
      <c r="B595" s="2"/>
    </row>
    <row r="596" spans="2:2" ht="15.75" customHeight="1" x14ac:dyDescent="0.35">
      <c r="B596" s="2"/>
    </row>
    <row r="597" spans="2:2" ht="15.75" customHeight="1" x14ac:dyDescent="0.35">
      <c r="B597" s="2"/>
    </row>
    <row r="598" spans="2:2" ht="15.75" customHeight="1" x14ac:dyDescent="0.35">
      <c r="B598" s="2"/>
    </row>
    <row r="599" spans="2:2" ht="15.75" customHeight="1" x14ac:dyDescent="0.35">
      <c r="B599" s="2"/>
    </row>
    <row r="600" spans="2:2" ht="15.75" customHeight="1" x14ac:dyDescent="0.35">
      <c r="B600" s="2"/>
    </row>
    <row r="601" spans="2:2" ht="15.75" customHeight="1" x14ac:dyDescent="0.35">
      <c r="B601" s="2"/>
    </row>
    <row r="602" spans="2:2" ht="15.75" customHeight="1" x14ac:dyDescent="0.35">
      <c r="B602" s="2"/>
    </row>
    <row r="603" spans="2:2" ht="15.75" customHeight="1" x14ac:dyDescent="0.35">
      <c r="B603" s="2"/>
    </row>
    <row r="604" spans="2:2" ht="15.75" customHeight="1" x14ac:dyDescent="0.35">
      <c r="B604" s="2"/>
    </row>
    <row r="605" spans="2:2" ht="15.75" customHeight="1" x14ac:dyDescent="0.35">
      <c r="B605" s="2"/>
    </row>
    <row r="606" spans="2:2" ht="15.75" customHeight="1" x14ac:dyDescent="0.35">
      <c r="B606" s="2"/>
    </row>
    <row r="607" spans="2:2" ht="15.75" customHeight="1" x14ac:dyDescent="0.35">
      <c r="B607" s="2"/>
    </row>
    <row r="608" spans="2:2" ht="15.75" customHeight="1" x14ac:dyDescent="0.35">
      <c r="B608" s="2"/>
    </row>
    <row r="609" spans="2:2" ht="15.75" customHeight="1" x14ac:dyDescent="0.35">
      <c r="B609" s="2"/>
    </row>
    <row r="610" spans="2:2" ht="15.75" customHeight="1" x14ac:dyDescent="0.35">
      <c r="B610" s="2"/>
    </row>
    <row r="611" spans="2:2" ht="15.75" customHeight="1" x14ac:dyDescent="0.35">
      <c r="B611" s="2"/>
    </row>
    <row r="612" spans="2:2" ht="15.75" customHeight="1" x14ac:dyDescent="0.35">
      <c r="B612" s="2"/>
    </row>
    <row r="613" spans="2:2" ht="15.75" customHeight="1" x14ac:dyDescent="0.35">
      <c r="B613" s="2"/>
    </row>
    <row r="614" spans="2:2" ht="15.75" customHeight="1" x14ac:dyDescent="0.35">
      <c r="B614" s="2"/>
    </row>
    <row r="615" spans="2:2" ht="15.75" customHeight="1" x14ac:dyDescent="0.35">
      <c r="B615" s="2"/>
    </row>
    <row r="616" spans="2:2" ht="15.75" customHeight="1" x14ac:dyDescent="0.35">
      <c r="B616" s="2"/>
    </row>
    <row r="617" spans="2:2" ht="15.75" customHeight="1" x14ac:dyDescent="0.35">
      <c r="B617" s="2"/>
    </row>
    <row r="618" spans="2:2" ht="15.75" customHeight="1" x14ac:dyDescent="0.35">
      <c r="B618" s="2"/>
    </row>
    <row r="619" spans="2:2" ht="15.75" customHeight="1" x14ac:dyDescent="0.35">
      <c r="B619" s="2"/>
    </row>
    <row r="620" spans="2:2" ht="15.75" customHeight="1" x14ac:dyDescent="0.35">
      <c r="B620" s="2"/>
    </row>
    <row r="621" spans="2:2" ht="15.75" customHeight="1" x14ac:dyDescent="0.35">
      <c r="B621" s="2"/>
    </row>
    <row r="622" spans="2:2" ht="15.75" customHeight="1" x14ac:dyDescent="0.35">
      <c r="B622" s="2"/>
    </row>
    <row r="623" spans="2:2" ht="15.75" customHeight="1" x14ac:dyDescent="0.35">
      <c r="B623" s="2"/>
    </row>
    <row r="624" spans="2:2" ht="15.75" customHeight="1" x14ac:dyDescent="0.35">
      <c r="B624" s="2"/>
    </row>
    <row r="625" spans="2:2" ht="15.75" customHeight="1" x14ac:dyDescent="0.35">
      <c r="B625" s="2"/>
    </row>
    <row r="626" spans="2:2" ht="15.75" customHeight="1" x14ac:dyDescent="0.35">
      <c r="B626" s="2"/>
    </row>
    <row r="627" spans="2:2" ht="15.75" customHeight="1" x14ac:dyDescent="0.35">
      <c r="B627" s="2"/>
    </row>
    <row r="628" spans="2:2" ht="15.75" customHeight="1" x14ac:dyDescent="0.35">
      <c r="B628" s="2"/>
    </row>
    <row r="629" spans="2:2" ht="15.75" customHeight="1" x14ac:dyDescent="0.35">
      <c r="B629" s="2"/>
    </row>
    <row r="630" spans="2:2" ht="15.75" customHeight="1" x14ac:dyDescent="0.35">
      <c r="B630" s="2"/>
    </row>
    <row r="631" spans="2:2" ht="15.75" customHeight="1" x14ac:dyDescent="0.35">
      <c r="B631" s="2"/>
    </row>
    <row r="632" spans="2:2" ht="15.75" customHeight="1" x14ac:dyDescent="0.35">
      <c r="B632" s="2"/>
    </row>
    <row r="633" spans="2:2" ht="15.75" customHeight="1" x14ac:dyDescent="0.35">
      <c r="B633" s="2"/>
    </row>
    <row r="634" spans="2:2" ht="15.75" customHeight="1" x14ac:dyDescent="0.35">
      <c r="B634" s="2"/>
    </row>
    <row r="635" spans="2:2" ht="15.75" customHeight="1" x14ac:dyDescent="0.35">
      <c r="B635" s="2"/>
    </row>
    <row r="636" spans="2:2" ht="15.75" customHeight="1" x14ac:dyDescent="0.35">
      <c r="B636" s="2"/>
    </row>
    <row r="637" spans="2:2" ht="15.75" customHeight="1" x14ac:dyDescent="0.35">
      <c r="B637" s="2"/>
    </row>
    <row r="638" spans="2:2" ht="15.75" customHeight="1" x14ac:dyDescent="0.35">
      <c r="B638" s="2"/>
    </row>
    <row r="639" spans="2:2" ht="15.75" customHeight="1" x14ac:dyDescent="0.35">
      <c r="B639" s="2"/>
    </row>
    <row r="640" spans="2:2" ht="15.75" customHeight="1" x14ac:dyDescent="0.35">
      <c r="B640" s="2"/>
    </row>
    <row r="641" spans="2:2" ht="15.75" customHeight="1" x14ac:dyDescent="0.35">
      <c r="B641" s="2"/>
    </row>
    <row r="642" spans="2:2" ht="15.75" customHeight="1" x14ac:dyDescent="0.35">
      <c r="B642" s="2"/>
    </row>
    <row r="643" spans="2:2" ht="15.75" customHeight="1" x14ac:dyDescent="0.35">
      <c r="B643" s="2"/>
    </row>
    <row r="644" spans="2:2" ht="15.75" customHeight="1" x14ac:dyDescent="0.35">
      <c r="B644" s="2"/>
    </row>
    <row r="645" spans="2:2" ht="15.75" customHeight="1" x14ac:dyDescent="0.35">
      <c r="B645" s="2"/>
    </row>
    <row r="646" spans="2:2" ht="15.75" customHeight="1" x14ac:dyDescent="0.35">
      <c r="B646" s="2"/>
    </row>
    <row r="647" spans="2:2" ht="15.75" customHeight="1" x14ac:dyDescent="0.35">
      <c r="B647" s="2"/>
    </row>
    <row r="648" spans="2:2" ht="15.75" customHeight="1" x14ac:dyDescent="0.35">
      <c r="B648" s="2"/>
    </row>
    <row r="649" spans="2:2" ht="15.75" customHeight="1" x14ac:dyDescent="0.35">
      <c r="B649" s="2"/>
    </row>
    <row r="650" spans="2:2" ht="15.75" customHeight="1" x14ac:dyDescent="0.35">
      <c r="B650" s="2"/>
    </row>
    <row r="651" spans="2:2" ht="15.75" customHeight="1" x14ac:dyDescent="0.35">
      <c r="B651" s="2"/>
    </row>
    <row r="652" spans="2:2" ht="15.75" customHeight="1" x14ac:dyDescent="0.35">
      <c r="B652" s="2"/>
    </row>
    <row r="653" spans="2:2" ht="15.75" customHeight="1" x14ac:dyDescent="0.35">
      <c r="B653" s="2"/>
    </row>
    <row r="654" spans="2:2" ht="15.75" customHeight="1" x14ac:dyDescent="0.35">
      <c r="B654" s="2"/>
    </row>
    <row r="655" spans="2:2" ht="15.75" customHeight="1" x14ac:dyDescent="0.35">
      <c r="B655" s="2"/>
    </row>
    <row r="656" spans="2:2" ht="15.75" customHeight="1" x14ac:dyDescent="0.35">
      <c r="B656" s="2"/>
    </row>
    <row r="657" spans="2:2" ht="15.75" customHeight="1" x14ac:dyDescent="0.35">
      <c r="B657" s="2"/>
    </row>
    <row r="658" spans="2:2" ht="15.75" customHeight="1" x14ac:dyDescent="0.35">
      <c r="B658" s="2"/>
    </row>
    <row r="659" spans="2:2" ht="15.75" customHeight="1" x14ac:dyDescent="0.35">
      <c r="B659" s="2"/>
    </row>
    <row r="660" spans="2:2" ht="15.75" customHeight="1" x14ac:dyDescent="0.35">
      <c r="B660" s="2"/>
    </row>
    <row r="661" spans="2:2" ht="15.75" customHeight="1" x14ac:dyDescent="0.35">
      <c r="B661" s="2"/>
    </row>
    <row r="662" spans="2:2" ht="15.75" customHeight="1" x14ac:dyDescent="0.35">
      <c r="B662" s="2"/>
    </row>
    <row r="663" spans="2:2" ht="15.75" customHeight="1" x14ac:dyDescent="0.35">
      <c r="B663" s="2"/>
    </row>
    <row r="664" spans="2:2" ht="15.75" customHeight="1" x14ac:dyDescent="0.35">
      <c r="B664" s="2"/>
    </row>
    <row r="665" spans="2:2" ht="15.75" customHeight="1" x14ac:dyDescent="0.35">
      <c r="B665" s="2"/>
    </row>
    <row r="666" spans="2:2" ht="15.75" customHeight="1" x14ac:dyDescent="0.35">
      <c r="B666" s="2"/>
    </row>
    <row r="667" spans="2:2" ht="15.75" customHeight="1" x14ac:dyDescent="0.35">
      <c r="B667" s="2"/>
    </row>
    <row r="668" spans="2:2" ht="15.75" customHeight="1" x14ac:dyDescent="0.35">
      <c r="B668" s="2"/>
    </row>
    <row r="669" spans="2:2" ht="15.75" customHeight="1" x14ac:dyDescent="0.35">
      <c r="B669" s="2"/>
    </row>
    <row r="670" spans="2:2" ht="15.75" customHeight="1" x14ac:dyDescent="0.35">
      <c r="B670" s="2"/>
    </row>
    <row r="671" spans="2:2" ht="15.75" customHeight="1" x14ac:dyDescent="0.35">
      <c r="B671" s="2"/>
    </row>
    <row r="672" spans="2:2" ht="15.75" customHeight="1" x14ac:dyDescent="0.35">
      <c r="B672" s="2"/>
    </row>
    <row r="673" spans="2:2" ht="15.75" customHeight="1" x14ac:dyDescent="0.35">
      <c r="B673" s="2"/>
    </row>
    <row r="674" spans="2:2" ht="15.75" customHeight="1" x14ac:dyDescent="0.35">
      <c r="B674" s="2"/>
    </row>
    <row r="675" spans="2:2" ht="15.75" customHeight="1" x14ac:dyDescent="0.35">
      <c r="B675" s="2"/>
    </row>
    <row r="676" spans="2:2" ht="15.75" customHeight="1" x14ac:dyDescent="0.35">
      <c r="B676" s="2"/>
    </row>
    <row r="677" spans="2:2" ht="15.75" customHeight="1" x14ac:dyDescent="0.35">
      <c r="B677" s="2"/>
    </row>
    <row r="678" spans="2:2" ht="15.75" customHeight="1" x14ac:dyDescent="0.35">
      <c r="B678" s="2"/>
    </row>
    <row r="679" spans="2:2" ht="15.75" customHeight="1" x14ac:dyDescent="0.35">
      <c r="B679" s="2"/>
    </row>
    <row r="680" spans="2:2" ht="15.75" customHeight="1" x14ac:dyDescent="0.35">
      <c r="B680" s="2"/>
    </row>
    <row r="681" spans="2:2" ht="15.75" customHeight="1" x14ac:dyDescent="0.35">
      <c r="B681" s="2"/>
    </row>
    <row r="682" spans="2:2" ht="15.75" customHeight="1" x14ac:dyDescent="0.35">
      <c r="B682" s="2"/>
    </row>
    <row r="683" spans="2:2" ht="15.75" customHeight="1" x14ac:dyDescent="0.35">
      <c r="B683" s="2"/>
    </row>
    <row r="684" spans="2:2" ht="15.75" customHeight="1" x14ac:dyDescent="0.35">
      <c r="B684" s="2"/>
    </row>
    <row r="685" spans="2:2" ht="15.75" customHeight="1" x14ac:dyDescent="0.35">
      <c r="B685" s="2"/>
    </row>
    <row r="686" spans="2:2" ht="15.75" customHeight="1" x14ac:dyDescent="0.35">
      <c r="B686" s="2"/>
    </row>
    <row r="687" spans="2:2" ht="15.75" customHeight="1" x14ac:dyDescent="0.35">
      <c r="B687" s="2"/>
    </row>
    <row r="688" spans="2:2" ht="15.75" customHeight="1" x14ac:dyDescent="0.35">
      <c r="B688" s="2"/>
    </row>
    <row r="689" spans="2:2" ht="15.75" customHeight="1" x14ac:dyDescent="0.35">
      <c r="B689" s="2"/>
    </row>
    <row r="690" spans="2:2" ht="15.75" customHeight="1" x14ac:dyDescent="0.35">
      <c r="B690" s="2"/>
    </row>
    <row r="691" spans="2:2" ht="15.75" customHeight="1" x14ac:dyDescent="0.35">
      <c r="B691" s="2"/>
    </row>
    <row r="692" spans="2:2" ht="15.75" customHeight="1" x14ac:dyDescent="0.35">
      <c r="B692" s="2"/>
    </row>
    <row r="693" spans="2:2" ht="15.75" customHeight="1" x14ac:dyDescent="0.35">
      <c r="B693" s="2"/>
    </row>
    <row r="694" spans="2:2" ht="15.75" customHeight="1" x14ac:dyDescent="0.35">
      <c r="B694" s="2"/>
    </row>
    <row r="695" spans="2:2" ht="15.75" customHeight="1" x14ac:dyDescent="0.35">
      <c r="B695" s="2"/>
    </row>
    <row r="696" spans="2:2" ht="15.75" customHeight="1" x14ac:dyDescent="0.35">
      <c r="B696" s="2"/>
    </row>
    <row r="697" spans="2:2" ht="15.75" customHeight="1" x14ac:dyDescent="0.35">
      <c r="B697" s="2"/>
    </row>
    <row r="698" spans="2:2" ht="15.75" customHeight="1" x14ac:dyDescent="0.35">
      <c r="B698" s="2"/>
    </row>
    <row r="699" spans="2:2" ht="15.75" customHeight="1" x14ac:dyDescent="0.35">
      <c r="B699" s="2"/>
    </row>
    <row r="700" spans="2:2" ht="15.75" customHeight="1" x14ac:dyDescent="0.35">
      <c r="B700" s="2"/>
    </row>
    <row r="701" spans="2:2" ht="15.75" customHeight="1" x14ac:dyDescent="0.35">
      <c r="B701" s="2"/>
    </row>
    <row r="702" spans="2:2" ht="15.75" customHeight="1" x14ac:dyDescent="0.35">
      <c r="B702" s="2"/>
    </row>
    <row r="703" spans="2:2" ht="15.75" customHeight="1" x14ac:dyDescent="0.35">
      <c r="B703" s="2"/>
    </row>
    <row r="704" spans="2:2" ht="15.75" customHeight="1" x14ac:dyDescent="0.35">
      <c r="B704" s="2"/>
    </row>
    <row r="705" spans="2:2" ht="15.75" customHeight="1" x14ac:dyDescent="0.35">
      <c r="B705" s="2"/>
    </row>
    <row r="706" spans="2:2" ht="15.75" customHeight="1" x14ac:dyDescent="0.35">
      <c r="B706" s="2"/>
    </row>
    <row r="707" spans="2:2" ht="15.75" customHeight="1" x14ac:dyDescent="0.35">
      <c r="B707" s="2"/>
    </row>
    <row r="708" spans="2:2" ht="15.75" customHeight="1" x14ac:dyDescent="0.35">
      <c r="B708" s="2"/>
    </row>
    <row r="709" spans="2:2" ht="15.75" customHeight="1" x14ac:dyDescent="0.35">
      <c r="B709" s="2"/>
    </row>
    <row r="710" spans="2:2" ht="15.75" customHeight="1" x14ac:dyDescent="0.35">
      <c r="B710" s="2"/>
    </row>
    <row r="711" spans="2:2" ht="15.75" customHeight="1" x14ac:dyDescent="0.35">
      <c r="B711" s="2"/>
    </row>
    <row r="712" spans="2:2" ht="15.75" customHeight="1" x14ac:dyDescent="0.35">
      <c r="B712" s="2"/>
    </row>
    <row r="713" spans="2:2" ht="15.75" customHeight="1" x14ac:dyDescent="0.35">
      <c r="B713" s="2"/>
    </row>
    <row r="714" spans="2:2" ht="15.75" customHeight="1" x14ac:dyDescent="0.35">
      <c r="B714" s="2"/>
    </row>
    <row r="715" spans="2:2" ht="15.75" customHeight="1" x14ac:dyDescent="0.35">
      <c r="B715" s="2"/>
    </row>
    <row r="716" spans="2:2" ht="15.75" customHeight="1" x14ac:dyDescent="0.35">
      <c r="B716" s="2"/>
    </row>
    <row r="717" spans="2:2" ht="15.75" customHeight="1" x14ac:dyDescent="0.35">
      <c r="B717" s="2"/>
    </row>
    <row r="718" spans="2:2" ht="15.75" customHeight="1" x14ac:dyDescent="0.35">
      <c r="B718" s="2"/>
    </row>
    <row r="719" spans="2:2" ht="15.75" customHeight="1" x14ac:dyDescent="0.35">
      <c r="B719" s="2"/>
    </row>
    <row r="720" spans="2:2" ht="15.75" customHeight="1" x14ac:dyDescent="0.35">
      <c r="B720" s="2"/>
    </row>
    <row r="721" spans="2:2" ht="15.75" customHeight="1" x14ac:dyDescent="0.35">
      <c r="B721" s="2"/>
    </row>
    <row r="722" spans="2:2" ht="15.75" customHeight="1" x14ac:dyDescent="0.35">
      <c r="B722" s="2"/>
    </row>
    <row r="723" spans="2:2" ht="15.75" customHeight="1" x14ac:dyDescent="0.35">
      <c r="B723" s="2"/>
    </row>
    <row r="724" spans="2:2" ht="15.75" customHeight="1" x14ac:dyDescent="0.35">
      <c r="B724" s="2"/>
    </row>
    <row r="725" spans="2:2" ht="15.75" customHeight="1" x14ac:dyDescent="0.35">
      <c r="B725" s="2"/>
    </row>
    <row r="726" spans="2:2" ht="15.75" customHeight="1" x14ac:dyDescent="0.35">
      <c r="B726" s="2"/>
    </row>
    <row r="727" spans="2:2" ht="15.75" customHeight="1" x14ac:dyDescent="0.35">
      <c r="B727" s="2"/>
    </row>
    <row r="728" spans="2:2" ht="15.75" customHeight="1" x14ac:dyDescent="0.35">
      <c r="B728" s="2"/>
    </row>
    <row r="729" spans="2:2" ht="15.75" customHeight="1" x14ac:dyDescent="0.35">
      <c r="B729" s="2"/>
    </row>
    <row r="730" spans="2:2" ht="15.75" customHeight="1" x14ac:dyDescent="0.35">
      <c r="B730" s="2"/>
    </row>
    <row r="731" spans="2:2" ht="15.75" customHeight="1" x14ac:dyDescent="0.35">
      <c r="B731" s="2"/>
    </row>
    <row r="732" spans="2:2" ht="15.75" customHeight="1" x14ac:dyDescent="0.35">
      <c r="B732" s="2"/>
    </row>
    <row r="733" spans="2:2" ht="15.75" customHeight="1" x14ac:dyDescent="0.35">
      <c r="B733" s="2"/>
    </row>
    <row r="734" spans="2:2" ht="15.75" customHeight="1" x14ac:dyDescent="0.35">
      <c r="B734" s="2"/>
    </row>
    <row r="735" spans="2:2" ht="15.75" customHeight="1" x14ac:dyDescent="0.35">
      <c r="B735" s="2"/>
    </row>
    <row r="736" spans="2:2" ht="15.75" customHeight="1" x14ac:dyDescent="0.35">
      <c r="B736" s="2"/>
    </row>
    <row r="737" spans="2:2" ht="15.75" customHeight="1" x14ac:dyDescent="0.35">
      <c r="B737" s="2"/>
    </row>
    <row r="738" spans="2:2" ht="15.75" customHeight="1" x14ac:dyDescent="0.35">
      <c r="B738" s="2"/>
    </row>
    <row r="739" spans="2:2" ht="15.75" customHeight="1" x14ac:dyDescent="0.35">
      <c r="B739" s="2"/>
    </row>
    <row r="740" spans="2:2" ht="15.75" customHeight="1" x14ac:dyDescent="0.35">
      <c r="B740" s="2"/>
    </row>
    <row r="741" spans="2:2" ht="15.75" customHeight="1" x14ac:dyDescent="0.35">
      <c r="B741" s="2"/>
    </row>
    <row r="742" spans="2:2" ht="15.75" customHeight="1" x14ac:dyDescent="0.35">
      <c r="B742" s="2"/>
    </row>
    <row r="743" spans="2:2" ht="15.75" customHeight="1" x14ac:dyDescent="0.35">
      <c r="B743" s="2"/>
    </row>
    <row r="744" spans="2:2" ht="15.75" customHeight="1" x14ac:dyDescent="0.35">
      <c r="B744" s="2"/>
    </row>
    <row r="745" spans="2:2" ht="15.75" customHeight="1" x14ac:dyDescent="0.35">
      <c r="B745" s="2"/>
    </row>
    <row r="746" spans="2:2" ht="15.75" customHeight="1" x14ac:dyDescent="0.35">
      <c r="B746" s="2"/>
    </row>
    <row r="747" spans="2:2" ht="15.75" customHeight="1" x14ac:dyDescent="0.35">
      <c r="B747" s="2"/>
    </row>
    <row r="748" spans="2:2" ht="15.75" customHeight="1" x14ac:dyDescent="0.35">
      <c r="B748" s="2"/>
    </row>
    <row r="749" spans="2:2" ht="15.75" customHeight="1" x14ac:dyDescent="0.35">
      <c r="B749" s="2"/>
    </row>
    <row r="750" spans="2:2" ht="15.75" customHeight="1" x14ac:dyDescent="0.35">
      <c r="B750" s="2"/>
    </row>
    <row r="751" spans="2:2" ht="15.75" customHeight="1" x14ac:dyDescent="0.35">
      <c r="B751" s="2"/>
    </row>
    <row r="752" spans="2:2" ht="15.75" customHeight="1" x14ac:dyDescent="0.35">
      <c r="B752" s="2"/>
    </row>
    <row r="753" spans="2:2" ht="15.75" customHeight="1" x14ac:dyDescent="0.35">
      <c r="B753" s="2"/>
    </row>
    <row r="754" spans="2:2" ht="15.75" customHeight="1" x14ac:dyDescent="0.35">
      <c r="B754" s="2"/>
    </row>
    <row r="755" spans="2:2" ht="15.75" customHeight="1" x14ac:dyDescent="0.35">
      <c r="B755" s="2"/>
    </row>
    <row r="756" spans="2:2" ht="15.75" customHeight="1" x14ac:dyDescent="0.35">
      <c r="B756" s="2"/>
    </row>
    <row r="757" spans="2:2" ht="15.75" customHeight="1" x14ac:dyDescent="0.35">
      <c r="B757" s="2"/>
    </row>
    <row r="758" spans="2:2" ht="15.75" customHeight="1" x14ac:dyDescent="0.35">
      <c r="B758" s="2"/>
    </row>
    <row r="759" spans="2:2" ht="15.75" customHeight="1" x14ac:dyDescent="0.35">
      <c r="B759" s="2"/>
    </row>
    <row r="760" spans="2:2" ht="15.75" customHeight="1" x14ac:dyDescent="0.35">
      <c r="B760" s="2"/>
    </row>
    <row r="761" spans="2:2" ht="15.75" customHeight="1" x14ac:dyDescent="0.35">
      <c r="B761" s="2"/>
    </row>
    <row r="762" spans="2:2" ht="15.75" customHeight="1" x14ac:dyDescent="0.35">
      <c r="B762" s="2"/>
    </row>
    <row r="763" spans="2:2" ht="15.75" customHeight="1" x14ac:dyDescent="0.35">
      <c r="B763" s="2"/>
    </row>
    <row r="764" spans="2:2" ht="15.75" customHeight="1" x14ac:dyDescent="0.35">
      <c r="B764" s="2"/>
    </row>
    <row r="765" spans="2:2" ht="15.75" customHeight="1" x14ac:dyDescent="0.35">
      <c r="B765" s="2"/>
    </row>
    <row r="766" spans="2:2" ht="15.75" customHeight="1" x14ac:dyDescent="0.35">
      <c r="B766" s="2"/>
    </row>
    <row r="767" spans="2:2" ht="15.75" customHeight="1" x14ac:dyDescent="0.35">
      <c r="B767" s="2"/>
    </row>
    <row r="768" spans="2:2" ht="15.75" customHeight="1" x14ac:dyDescent="0.35">
      <c r="B768" s="2"/>
    </row>
    <row r="769" spans="2:2" ht="15.75" customHeight="1" x14ac:dyDescent="0.35">
      <c r="B769" s="2"/>
    </row>
    <row r="770" spans="2:2" ht="15.75" customHeight="1" x14ac:dyDescent="0.35">
      <c r="B770" s="2"/>
    </row>
    <row r="771" spans="2:2" ht="15.75" customHeight="1" x14ac:dyDescent="0.35">
      <c r="B771" s="2"/>
    </row>
    <row r="772" spans="2:2" ht="15.75" customHeight="1" x14ac:dyDescent="0.35">
      <c r="B772" s="2"/>
    </row>
    <row r="773" spans="2:2" ht="15.75" customHeight="1" x14ac:dyDescent="0.35">
      <c r="B773" s="2"/>
    </row>
    <row r="774" spans="2:2" ht="15.75" customHeight="1" x14ac:dyDescent="0.35">
      <c r="B774" s="2"/>
    </row>
    <row r="775" spans="2:2" ht="15.75" customHeight="1" x14ac:dyDescent="0.35">
      <c r="B775" s="2"/>
    </row>
    <row r="776" spans="2:2" ht="15.75" customHeight="1" x14ac:dyDescent="0.35">
      <c r="B776" s="2"/>
    </row>
    <row r="777" spans="2:2" ht="15.75" customHeight="1" x14ac:dyDescent="0.35">
      <c r="B777" s="2"/>
    </row>
    <row r="778" spans="2:2" ht="15.75" customHeight="1" x14ac:dyDescent="0.35">
      <c r="B778" s="2"/>
    </row>
    <row r="779" spans="2:2" ht="15.75" customHeight="1" x14ac:dyDescent="0.35">
      <c r="B779" s="2"/>
    </row>
    <row r="780" spans="2:2" ht="15.75" customHeight="1" x14ac:dyDescent="0.35">
      <c r="B780" s="2"/>
    </row>
    <row r="781" spans="2:2" ht="15.75" customHeight="1" x14ac:dyDescent="0.35">
      <c r="B781" s="2"/>
    </row>
    <row r="782" spans="2:2" ht="15.75" customHeight="1" x14ac:dyDescent="0.35">
      <c r="B782" s="2"/>
    </row>
    <row r="783" spans="2:2" ht="15.75" customHeight="1" x14ac:dyDescent="0.35">
      <c r="B783" s="2"/>
    </row>
    <row r="784" spans="2:2" ht="15.75" customHeight="1" x14ac:dyDescent="0.35">
      <c r="B784" s="2"/>
    </row>
    <row r="785" spans="2:2" ht="15.75" customHeight="1" x14ac:dyDescent="0.35">
      <c r="B785" s="2"/>
    </row>
    <row r="786" spans="2:2" ht="15.75" customHeight="1" x14ac:dyDescent="0.35">
      <c r="B786" s="2"/>
    </row>
    <row r="787" spans="2:2" ht="15.75" customHeight="1" x14ac:dyDescent="0.35">
      <c r="B787" s="2"/>
    </row>
    <row r="788" spans="2:2" ht="15.75" customHeight="1" x14ac:dyDescent="0.35">
      <c r="B788" s="2"/>
    </row>
    <row r="789" spans="2:2" ht="15.75" customHeight="1" x14ac:dyDescent="0.35">
      <c r="B789" s="2"/>
    </row>
    <row r="790" spans="2:2" ht="15.75" customHeight="1" x14ac:dyDescent="0.35">
      <c r="B790" s="2"/>
    </row>
    <row r="791" spans="2:2" ht="15.75" customHeight="1" x14ac:dyDescent="0.35">
      <c r="B791" s="2"/>
    </row>
    <row r="792" spans="2:2" ht="15.75" customHeight="1" x14ac:dyDescent="0.35">
      <c r="B792" s="2"/>
    </row>
    <row r="793" spans="2:2" ht="15.75" customHeight="1" x14ac:dyDescent="0.35">
      <c r="B793" s="2"/>
    </row>
    <row r="794" spans="2:2" ht="15.75" customHeight="1" x14ac:dyDescent="0.35">
      <c r="B794" s="2"/>
    </row>
    <row r="795" spans="2:2" ht="15.75" customHeight="1" x14ac:dyDescent="0.35">
      <c r="B795" s="2"/>
    </row>
    <row r="796" spans="2:2" ht="15.75" customHeight="1" x14ac:dyDescent="0.35">
      <c r="B796" s="2"/>
    </row>
    <row r="797" spans="2:2" ht="15.75" customHeight="1" x14ac:dyDescent="0.35">
      <c r="B797" s="2"/>
    </row>
    <row r="798" spans="2:2" ht="15.75" customHeight="1" x14ac:dyDescent="0.35">
      <c r="B798" s="2"/>
    </row>
    <row r="799" spans="2:2" ht="15.75" customHeight="1" x14ac:dyDescent="0.35">
      <c r="B799" s="2"/>
    </row>
    <row r="800" spans="2:2" ht="15.75" customHeight="1" x14ac:dyDescent="0.35">
      <c r="B800" s="2"/>
    </row>
    <row r="801" spans="2:2" ht="15.75" customHeight="1" x14ac:dyDescent="0.35">
      <c r="B801" s="2"/>
    </row>
    <row r="802" spans="2:2" ht="15.75" customHeight="1" x14ac:dyDescent="0.35">
      <c r="B802" s="2"/>
    </row>
    <row r="803" spans="2:2" ht="15.75" customHeight="1" x14ac:dyDescent="0.35">
      <c r="B803" s="2"/>
    </row>
    <row r="804" spans="2:2" ht="15.75" customHeight="1" x14ac:dyDescent="0.35">
      <c r="B804" s="2"/>
    </row>
    <row r="805" spans="2:2" ht="15.75" customHeight="1" x14ac:dyDescent="0.35">
      <c r="B805" s="2"/>
    </row>
    <row r="806" spans="2:2" ht="15.75" customHeight="1" x14ac:dyDescent="0.35">
      <c r="B806" s="2"/>
    </row>
    <row r="807" spans="2:2" ht="15.75" customHeight="1" x14ac:dyDescent="0.35">
      <c r="B807" s="2"/>
    </row>
    <row r="808" spans="2:2" ht="15.75" customHeight="1" x14ac:dyDescent="0.35">
      <c r="B808" s="2"/>
    </row>
    <row r="809" spans="2:2" ht="15.75" customHeight="1" x14ac:dyDescent="0.35">
      <c r="B809" s="2"/>
    </row>
    <row r="810" spans="2:2" ht="15.75" customHeight="1" x14ac:dyDescent="0.35">
      <c r="B810" s="2"/>
    </row>
    <row r="811" spans="2:2" ht="15.75" customHeight="1" x14ac:dyDescent="0.35">
      <c r="B811" s="2"/>
    </row>
    <row r="812" spans="2:2" ht="15.75" customHeight="1" x14ac:dyDescent="0.35">
      <c r="B812" s="2"/>
    </row>
    <row r="813" spans="2:2" ht="15.75" customHeight="1" x14ac:dyDescent="0.35">
      <c r="B813" s="2"/>
    </row>
    <row r="814" spans="2:2" ht="15.75" customHeight="1" x14ac:dyDescent="0.35">
      <c r="B814" s="2"/>
    </row>
    <row r="815" spans="2:2" ht="15.75" customHeight="1" x14ac:dyDescent="0.35">
      <c r="B815" s="2"/>
    </row>
    <row r="816" spans="2:2" ht="15.75" customHeight="1" x14ac:dyDescent="0.35">
      <c r="B816" s="2"/>
    </row>
    <row r="817" spans="2:2" ht="15.75" customHeight="1" x14ac:dyDescent="0.35">
      <c r="B817" s="2"/>
    </row>
    <row r="818" spans="2:2" ht="15.75" customHeight="1" x14ac:dyDescent="0.35">
      <c r="B818" s="2"/>
    </row>
    <row r="819" spans="2:2" ht="15.75" customHeight="1" x14ac:dyDescent="0.35">
      <c r="B819" s="2"/>
    </row>
    <row r="820" spans="2:2" ht="15.75" customHeight="1" x14ac:dyDescent="0.35">
      <c r="B820" s="2"/>
    </row>
    <row r="821" spans="2:2" ht="15.75" customHeight="1" x14ac:dyDescent="0.35">
      <c r="B821" s="2"/>
    </row>
    <row r="822" spans="2:2" ht="15.75" customHeight="1" x14ac:dyDescent="0.35">
      <c r="B822" s="2"/>
    </row>
    <row r="823" spans="2:2" ht="15.75" customHeight="1" x14ac:dyDescent="0.35">
      <c r="B823" s="2"/>
    </row>
    <row r="824" spans="2:2" ht="15.75" customHeight="1" x14ac:dyDescent="0.35">
      <c r="B824" s="2"/>
    </row>
    <row r="825" spans="2:2" ht="15.75" customHeight="1" x14ac:dyDescent="0.35">
      <c r="B825" s="2"/>
    </row>
    <row r="826" spans="2:2" ht="15.75" customHeight="1" x14ac:dyDescent="0.35">
      <c r="B826" s="2"/>
    </row>
    <row r="827" spans="2:2" ht="15.75" customHeight="1" x14ac:dyDescent="0.35">
      <c r="B827" s="2"/>
    </row>
    <row r="828" spans="2:2" ht="15.75" customHeight="1" x14ac:dyDescent="0.35">
      <c r="B828" s="2"/>
    </row>
    <row r="829" spans="2:2" ht="15.75" customHeight="1" x14ac:dyDescent="0.35">
      <c r="B829" s="2"/>
    </row>
    <row r="830" spans="2:2" ht="15.75" customHeight="1" x14ac:dyDescent="0.35">
      <c r="B830" s="2"/>
    </row>
    <row r="831" spans="2:2" ht="15.75" customHeight="1" x14ac:dyDescent="0.35">
      <c r="B831" s="2"/>
    </row>
    <row r="832" spans="2:2" ht="15.75" customHeight="1" x14ac:dyDescent="0.35">
      <c r="B832" s="2"/>
    </row>
    <row r="833" spans="2:2" ht="15.75" customHeight="1" x14ac:dyDescent="0.35">
      <c r="B833" s="2"/>
    </row>
    <row r="834" spans="2:2" ht="15.75" customHeight="1" x14ac:dyDescent="0.35">
      <c r="B834" s="2"/>
    </row>
    <row r="835" spans="2:2" ht="15.75" customHeight="1" x14ac:dyDescent="0.35">
      <c r="B835" s="2"/>
    </row>
    <row r="836" spans="2:2" ht="15.75" customHeight="1" x14ac:dyDescent="0.35">
      <c r="B836" s="2"/>
    </row>
    <row r="837" spans="2:2" ht="15.75" customHeight="1" x14ac:dyDescent="0.35">
      <c r="B837" s="2"/>
    </row>
    <row r="838" spans="2:2" ht="15.75" customHeight="1" x14ac:dyDescent="0.35">
      <c r="B838" s="2"/>
    </row>
    <row r="839" spans="2:2" ht="15.75" customHeight="1" x14ac:dyDescent="0.35">
      <c r="B839" s="2"/>
    </row>
    <row r="840" spans="2:2" ht="15.75" customHeight="1" x14ac:dyDescent="0.35">
      <c r="B840" s="2"/>
    </row>
    <row r="841" spans="2:2" ht="15.75" customHeight="1" x14ac:dyDescent="0.35">
      <c r="B841" s="2"/>
    </row>
    <row r="842" spans="2:2" ht="15.75" customHeight="1" x14ac:dyDescent="0.35">
      <c r="B842" s="2"/>
    </row>
    <row r="843" spans="2:2" ht="15.75" customHeight="1" x14ac:dyDescent="0.35">
      <c r="B843" s="2"/>
    </row>
    <row r="844" spans="2:2" ht="15.75" customHeight="1" x14ac:dyDescent="0.35">
      <c r="B844" s="2"/>
    </row>
    <row r="845" spans="2:2" ht="15.75" customHeight="1" x14ac:dyDescent="0.35">
      <c r="B845" s="2"/>
    </row>
    <row r="846" spans="2:2" ht="15.75" customHeight="1" x14ac:dyDescent="0.35">
      <c r="B846" s="2"/>
    </row>
    <row r="847" spans="2:2" ht="15.75" customHeight="1" x14ac:dyDescent="0.35">
      <c r="B847" s="2"/>
    </row>
    <row r="848" spans="2:2" ht="15.75" customHeight="1" x14ac:dyDescent="0.35">
      <c r="B848" s="2"/>
    </row>
    <row r="849" spans="2:2" ht="15.75" customHeight="1" x14ac:dyDescent="0.35">
      <c r="B849" s="2"/>
    </row>
    <row r="850" spans="2:2" ht="15.75" customHeight="1" x14ac:dyDescent="0.35">
      <c r="B850" s="2"/>
    </row>
    <row r="851" spans="2:2" ht="15.75" customHeight="1" x14ac:dyDescent="0.35">
      <c r="B851" s="2"/>
    </row>
    <row r="852" spans="2:2" ht="15.75" customHeight="1" x14ac:dyDescent="0.35">
      <c r="B852" s="2"/>
    </row>
    <row r="853" spans="2:2" ht="15.75" customHeight="1" x14ac:dyDescent="0.35">
      <c r="B853" s="2"/>
    </row>
    <row r="854" spans="2:2" ht="15.75" customHeight="1" x14ac:dyDescent="0.35">
      <c r="B854" s="2"/>
    </row>
    <row r="855" spans="2:2" ht="15.75" customHeight="1" x14ac:dyDescent="0.35">
      <c r="B855" s="2"/>
    </row>
    <row r="856" spans="2:2" ht="15.75" customHeight="1" x14ac:dyDescent="0.35">
      <c r="B856" s="2"/>
    </row>
    <row r="857" spans="2:2" ht="15.75" customHeight="1" x14ac:dyDescent="0.35">
      <c r="B857" s="2"/>
    </row>
    <row r="858" spans="2:2" ht="15.75" customHeight="1" x14ac:dyDescent="0.35">
      <c r="B858" s="2"/>
    </row>
    <row r="859" spans="2:2" ht="15.75" customHeight="1" x14ac:dyDescent="0.35">
      <c r="B859" s="2"/>
    </row>
    <row r="860" spans="2:2" ht="15.75" customHeight="1" x14ac:dyDescent="0.35">
      <c r="B860" s="2"/>
    </row>
    <row r="861" spans="2:2" ht="15.75" customHeight="1" x14ac:dyDescent="0.35">
      <c r="B861" s="2"/>
    </row>
    <row r="862" spans="2:2" ht="15.75" customHeight="1" x14ac:dyDescent="0.35">
      <c r="B862" s="2"/>
    </row>
    <row r="863" spans="2:2" ht="15.75" customHeight="1" x14ac:dyDescent="0.35">
      <c r="B863" s="2"/>
    </row>
    <row r="864" spans="2:2" ht="15.75" customHeight="1" x14ac:dyDescent="0.35">
      <c r="B864" s="2"/>
    </row>
    <row r="865" spans="2:2" ht="15.75" customHeight="1" x14ac:dyDescent="0.35">
      <c r="B865" s="2"/>
    </row>
    <row r="866" spans="2:2" ht="15.75" customHeight="1" x14ac:dyDescent="0.35">
      <c r="B866" s="2"/>
    </row>
    <row r="867" spans="2:2" ht="15.75" customHeight="1" x14ac:dyDescent="0.35">
      <c r="B867" s="2"/>
    </row>
    <row r="868" spans="2:2" ht="15.75" customHeight="1" x14ac:dyDescent="0.35">
      <c r="B868" s="2"/>
    </row>
    <row r="869" spans="2:2" ht="15.75" customHeight="1" x14ac:dyDescent="0.35">
      <c r="B869" s="2"/>
    </row>
    <row r="870" spans="2:2" ht="15.75" customHeight="1" x14ac:dyDescent="0.35">
      <c r="B870" s="2"/>
    </row>
    <row r="871" spans="2:2" ht="15.75" customHeight="1" x14ac:dyDescent="0.35">
      <c r="B871" s="2"/>
    </row>
    <row r="872" spans="2:2" ht="15.75" customHeight="1" x14ac:dyDescent="0.35">
      <c r="B872" s="2"/>
    </row>
    <row r="873" spans="2:2" ht="15.75" customHeight="1" x14ac:dyDescent="0.35">
      <c r="B873" s="2"/>
    </row>
    <row r="874" spans="2:2" ht="15.75" customHeight="1" x14ac:dyDescent="0.35">
      <c r="B874" s="2"/>
    </row>
    <row r="875" spans="2:2" ht="15.75" customHeight="1" x14ac:dyDescent="0.35">
      <c r="B875" s="2"/>
    </row>
    <row r="876" spans="2:2" ht="15.75" customHeight="1" x14ac:dyDescent="0.35">
      <c r="B876" s="2"/>
    </row>
    <row r="877" spans="2:2" ht="15.75" customHeight="1" x14ac:dyDescent="0.35">
      <c r="B877" s="2"/>
    </row>
    <row r="878" spans="2:2" ht="15.75" customHeight="1" x14ac:dyDescent="0.35">
      <c r="B878" s="2"/>
    </row>
    <row r="879" spans="2:2" ht="15.75" customHeight="1" x14ac:dyDescent="0.35">
      <c r="B879" s="2"/>
    </row>
    <row r="880" spans="2:2" ht="15.75" customHeight="1" x14ac:dyDescent="0.35">
      <c r="B880" s="2"/>
    </row>
    <row r="881" spans="2:2" ht="15.75" customHeight="1" x14ac:dyDescent="0.35">
      <c r="B881" s="2"/>
    </row>
    <row r="882" spans="2:2" ht="15.75" customHeight="1" x14ac:dyDescent="0.35">
      <c r="B882" s="2"/>
    </row>
    <row r="883" spans="2:2" ht="15.75" customHeight="1" x14ac:dyDescent="0.35">
      <c r="B883" s="2"/>
    </row>
    <row r="884" spans="2:2" ht="15.75" customHeight="1" x14ac:dyDescent="0.35">
      <c r="B884" s="2"/>
    </row>
    <row r="885" spans="2:2" ht="15.75" customHeight="1" x14ac:dyDescent="0.35">
      <c r="B885" s="2"/>
    </row>
    <row r="886" spans="2:2" ht="15.75" customHeight="1" x14ac:dyDescent="0.35">
      <c r="B886" s="2"/>
    </row>
    <row r="887" spans="2:2" ht="15.75" customHeight="1" x14ac:dyDescent="0.35">
      <c r="B887" s="2"/>
    </row>
    <row r="888" spans="2:2" ht="15.75" customHeight="1" x14ac:dyDescent="0.35">
      <c r="B888" s="2"/>
    </row>
    <row r="889" spans="2:2" ht="15.75" customHeight="1" x14ac:dyDescent="0.35">
      <c r="B889" s="2"/>
    </row>
    <row r="890" spans="2:2" ht="15.75" customHeight="1" x14ac:dyDescent="0.35">
      <c r="B890" s="2"/>
    </row>
    <row r="891" spans="2:2" ht="15.75" customHeight="1" x14ac:dyDescent="0.35">
      <c r="B891" s="2"/>
    </row>
    <row r="892" spans="2:2" ht="15.75" customHeight="1" x14ac:dyDescent="0.35">
      <c r="B892" s="2"/>
    </row>
    <row r="893" spans="2:2" ht="15.75" customHeight="1" x14ac:dyDescent="0.35">
      <c r="B893" s="2"/>
    </row>
    <row r="894" spans="2:2" ht="15.75" customHeight="1" x14ac:dyDescent="0.35">
      <c r="B894" s="2"/>
    </row>
    <row r="895" spans="2:2" ht="15.75" customHeight="1" x14ac:dyDescent="0.35">
      <c r="B895" s="2"/>
    </row>
    <row r="896" spans="2:2" ht="15.75" customHeight="1" x14ac:dyDescent="0.35">
      <c r="B896" s="2"/>
    </row>
    <row r="897" spans="2:2" ht="15.75" customHeight="1" x14ac:dyDescent="0.35">
      <c r="B897" s="2"/>
    </row>
    <row r="898" spans="2:2" ht="15.75" customHeight="1" x14ac:dyDescent="0.35">
      <c r="B898" s="2"/>
    </row>
    <row r="899" spans="2:2" ht="15.75" customHeight="1" x14ac:dyDescent="0.35">
      <c r="B899" s="2"/>
    </row>
    <row r="900" spans="2:2" ht="15.75" customHeight="1" x14ac:dyDescent="0.35">
      <c r="B900" s="2"/>
    </row>
    <row r="901" spans="2:2" ht="15.75" customHeight="1" x14ac:dyDescent="0.35">
      <c r="B901" s="2"/>
    </row>
    <row r="902" spans="2:2" ht="15.75" customHeight="1" x14ac:dyDescent="0.35">
      <c r="B902" s="2"/>
    </row>
    <row r="903" spans="2:2" ht="15.75" customHeight="1" x14ac:dyDescent="0.35">
      <c r="B903" s="2"/>
    </row>
    <row r="904" spans="2:2" ht="15.75" customHeight="1" x14ac:dyDescent="0.35">
      <c r="B904" s="2"/>
    </row>
    <row r="905" spans="2:2" ht="15.75" customHeight="1" x14ac:dyDescent="0.35">
      <c r="B905" s="2"/>
    </row>
    <row r="906" spans="2:2" ht="15.75" customHeight="1" x14ac:dyDescent="0.35">
      <c r="B906" s="2"/>
    </row>
    <row r="907" spans="2:2" ht="15.75" customHeight="1" x14ac:dyDescent="0.35">
      <c r="B907" s="2"/>
    </row>
    <row r="908" spans="2:2" ht="15.75" customHeight="1" x14ac:dyDescent="0.35">
      <c r="B908" s="2"/>
    </row>
    <row r="909" spans="2:2" ht="15.75" customHeight="1" x14ac:dyDescent="0.35">
      <c r="B909" s="2"/>
    </row>
    <row r="910" spans="2:2" ht="15.75" customHeight="1" x14ac:dyDescent="0.35">
      <c r="B910" s="2"/>
    </row>
    <row r="911" spans="2:2" ht="15.75" customHeight="1" x14ac:dyDescent="0.35">
      <c r="B911" s="2"/>
    </row>
    <row r="912" spans="2:2" ht="15.75" customHeight="1" x14ac:dyDescent="0.35">
      <c r="B912" s="2"/>
    </row>
    <row r="913" spans="2:2" ht="15.75" customHeight="1" x14ac:dyDescent="0.35">
      <c r="B913" s="2"/>
    </row>
    <row r="914" spans="2:2" ht="15.75" customHeight="1" x14ac:dyDescent="0.35">
      <c r="B914" s="2"/>
    </row>
    <row r="915" spans="2:2" ht="15.75" customHeight="1" x14ac:dyDescent="0.35">
      <c r="B915" s="2"/>
    </row>
    <row r="916" spans="2:2" ht="15.75" customHeight="1" x14ac:dyDescent="0.35">
      <c r="B916" s="2"/>
    </row>
    <row r="917" spans="2:2" ht="15.75" customHeight="1" x14ac:dyDescent="0.35">
      <c r="B917" s="2"/>
    </row>
    <row r="918" spans="2:2" ht="15.75" customHeight="1" x14ac:dyDescent="0.35">
      <c r="B918" s="2"/>
    </row>
    <row r="919" spans="2:2" ht="15.75" customHeight="1" x14ac:dyDescent="0.35">
      <c r="B919" s="2"/>
    </row>
    <row r="920" spans="2:2" ht="15.75" customHeight="1" x14ac:dyDescent="0.35">
      <c r="B920" s="2"/>
    </row>
    <row r="921" spans="2:2" ht="15.75" customHeight="1" x14ac:dyDescent="0.35">
      <c r="B921" s="2"/>
    </row>
    <row r="922" spans="2:2" ht="15.75" customHeight="1" x14ac:dyDescent="0.35">
      <c r="B922" s="2"/>
    </row>
    <row r="923" spans="2:2" ht="15.75" customHeight="1" x14ac:dyDescent="0.35">
      <c r="B923" s="2"/>
    </row>
    <row r="924" spans="2:2" ht="15.75" customHeight="1" x14ac:dyDescent="0.35">
      <c r="B924" s="2"/>
    </row>
    <row r="925" spans="2:2" ht="15.75" customHeight="1" x14ac:dyDescent="0.35">
      <c r="B925" s="2"/>
    </row>
    <row r="926" spans="2:2" ht="15.75" customHeight="1" x14ac:dyDescent="0.35">
      <c r="B926" s="2"/>
    </row>
    <row r="927" spans="2:2" ht="15.75" customHeight="1" x14ac:dyDescent="0.35">
      <c r="B927" s="2"/>
    </row>
    <row r="928" spans="2:2" ht="15.75" customHeight="1" x14ac:dyDescent="0.35">
      <c r="B928" s="2"/>
    </row>
    <row r="929" spans="2:2" ht="15.75" customHeight="1" x14ac:dyDescent="0.35">
      <c r="B929" s="2"/>
    </row>
    <row r="930" spans="2:2" ht="15.75" customHeight="1" x14ac:dyDescent="0.35">
      <c r="B930" s="2"/>
    </row>
    <row r="931" spans="2:2" ht="15.75" customHeight="1" x14ac:dyDescent="0.35">
      <c r="B931" s="2"/>
    </row>
    <row r="932" spans="2:2" ht="15.75" customHeight="1" x14ac:dyDescent="0.35">
      <c r="B932" s="2"/>
    </row>
    <row r="933" spans="2:2" ht="15.75" customHeight="1" x14ac:dyDescent="0.35">
      <c r="B933" s="2"/>
    </row>
    <row r="934" spans="2:2" ht="15.75" customHeight="1" x14ac:dyDescent="0.35">
      <c r="B934" s="2"/>
    </row>
    <row r="935" spans="2:2" ht="15.75" customHeight="1" x14ac:dyDescent="0.35">
      <c r="B935" s="2"/>
    </row>
    <row r="936" spans="2:2" ht="15.75" customHeight="1" x14ac:dyDescent="0.35">
      <c r="B936" s="2"/>
    </row>
    <row r="937" spans="2:2" ht="15.75" customHeight="1" x14ac:dyDescent="0.35">
      <c r="B937" s="2"/>
    </row>
    <row r="938" spans="2:2" ht="15.75" customHeight="1" x14ac:dyDescent="0.35">
      <c r="B938" s="2"/>
    </row>
    <row r="939" spans="2:2" ht="15.75" customHeight="1" x14ac:dyDescent="0.35">
      <c r="B939" s="2"/>
    </row>
    <row r="940" spans="2:2" ht="15.75" customHeight="1" x14ac:dyDescent="0.35">
      <c r="B940" s="2"/>
    </row>
    <row r="941" spans="2:2" ht="15.75" customHeight="1" x14ac:dyDescent="0.35">
      <c r="B941" s="2"/>
    </row>
    <row r="942" spans="2:2" ht="15.75" customHeight="1" x14ac:dyDescent="0.35">
      <c r="B942" s="2"/>
    </row>
    <row r="943" spans="2:2" ht="15.75" customHeight="1" x14ac:dyDescent="0.35">
      <c r="B943" s="2"/>
    </row>
    <row r="944" spans="2:2" ht="15.75" customHeight="1" x14ac:dyDescent="0.35">
      <c r="B944" s="2"/>
    </row>
    <row r="945" spans="2:2" ht="15.75" customHeight="1" x14ac:dyDescent="0.35">
      <c r="B945" s="2"/>
    </row>
    <row r="946" spans="2:2" ht="15.75" customHeight="1" x14ac:dyDescent="0.35">
      <c r="B946" s="2"/>
    </row>
    <row r="947" spans="2:2" ht="15.75" customHeight="1" x14ac:dyDescent="0.35">
      <c r="B947" s="2"/>
    </row>
    <row r="948" spans="2:2" ht="15.75" customHeight="1" x14ac:dyDescent="0.35">
      <c r="B948" s="2"/>
    </row>
    <row r="949" spans="2:2" ht="15.75" customHeight="1" x14ac:dyDescent="0.35">
      <c r="B949" s="2"/>
    </row>
    <row r="950" spans="2:2" ht="15.75" customHeight="1" x14ac:dyDescent="0.35">
      <c r="B950" s="2"/>
    </row>
    <row r="951" spans="2:2" ht="15.75" customHeight="1" x14ac:dyDescent="0.35">
      <c r="B951" s="2"/>
    </row>
    <row r="952" spans="2:2" ht="15.75" customHeight="1" x14ac:dyDescent="0.35">
      <c r="B952" s="2"/>
    </row>
    <row r="953" spans="2:2" ht="15.75" customHeight="1" x14ac:dyDescent="0.35">
      <c r="B953" s="2"/>
    </row>
    <row r="954" spans="2:2" ht="15.75" customHeight="1" x14ac:dyDescent="0.35">
      <c r="B954" s="2"/>
    </row>
    <row r="955" spans="2:2" ht="15.75" customHeight="1" x14ac:dyDescent="0.35">
      <c r="B955" s="2"/>
    </row>
    <row r="956" spans="2:2" ht="15.75" customHeight="1" x14ac:dyDescent="0.35">
      <c r="B956" s="2"/>
    </row>
    <row r="957" spans="2:2" ht="15.75" customHeight="1" x14ac:dyDescent="0.35">
      <c r="B957" s="2"/>
    </row>
    <row r="958" spans="2:2" ht="15.75" customHeight="1" x14ac:dyDescent="0.35">
      <c r="B958" s="2"/>
    </row>
    <row r="959" spans="2:2" ht="15.75" customHeight="1" x14ac:dyDescent="0.35">
      <c r="B959" s="2"/>
    </row>
    <row r="960" spans="2:2" ht="15.75" customHeight="1" x14ac:dyDescent="0.35">
      <c r="B960" s="2"/>
    </row>
    <row r="961" spans="2:2" ht="15.75" customHeight="1" x14ac:dyDescent="0.35">
      <c r="B961" s="2"/>
    </row>
    <row r="962" spans="2:2" ht="15.75" customHeight="1" x14ac:dyDescent="0.35">
      <c r="B962" s="2"/>
    </row>
    <row r="963" spans="2:2" ht="15.75" customHeight="1" x14ac:dyDescent="0.35">
      <c r="B963" s="2"/>
    </row>
    <row r="964" spans="2:2" ht="15.75" customHeight="1" x14ac:dyDescent="0.35">
      <c r="B964" s="2"/>
    </row>
    <row r="965" spans="2:2" ht="15.75" customHeight="1" x14ac:dyDescent="0.35">
      <c r="B965" s="2"/>
    </row>
    <row r="966" spans="2:2" ht="15.75" customHeight="1" x14ac:dyDescent="0.35">
      <c r="B966" s="2"/>
    </row>
    <row r="967" spans="2:2" ht="15.75" customHeight="1" x14ac:dyDescent="0.35">
      <c r="B967" s="2"/>
    </row>
    <row r="968" spans="2:2" ht="15.75" customHeight="1" x14ac:dyDescent="0.35">
      <c r="B968" s="2"/>
    </row>
    <row r="969" spans="2:2" ht="15.75" customHeight="1" x14ac:dyDescent="0.35">
      <c r="B969" s="2"/>
    </row>
    <row r="970" spans="2:2" ht="15.75" customHeight="1" x14ac:dyDescent="0.35">
      <c r="B970" s="2"/>
    </row>
    <row r="971" spans="2:2" ht="15.75" customHeight="1" x14ac:dyDescent="0.35">
      <c r="B971" s="2"/>
    </row>
    <row r="972" spans="2:2" ht="15.75" customHeight="1" x14ac:dyDescent="0.35">
      <c r="B972" s="2"/>
    </row>
    <row r="973" spans="2:2" ht="15.75" customHeight="1" x14ac:dyDescent="0.35">
      <c r="B973" s="2"/>
    </row>
    <row r="974" spans="2:2" ht="15.75" customHeight="1" x14ac:dyDescent="0.35">
      <c r="B974" s="2"/>
    </row>
    <row r="975" spans="2:2" ht="15.75" customHeight="1" x14ac:dyDescent="0.35">
      <c r="B975" s="2"/>
    </row>
    <row r="976" spans="2:2" ht="15.75" customHeight="1" x14ac:dyDescent="0.35">
      <c r="B976" s="2"/>
    </row>
    <row r="977" spans="2:2" ht="15.75" customHeight="1" x14ac:dyDescent="0.35">
      <c r="B977" s="2"/>
    </row>
    <row r="978" spans="2:2" ht="15.75" customHeight="1" x14ac:dyDescent="0.35">
      <c r="B978" s="2"/>
    </row>
    <row r="979" spans="2:2" ht="15.75" customHeight="1" x14ac:dyDescent="0.35">
      <c r="B979" s="2"/>
    </row>
    <row r="980" spans="2:2" ht="15.75" customHeight="1" x14ac:dyDescent="0.35">
      <c r="B980" s="2"/>
    </row>
    <row r="981" spans="2:2" ht="15.75" customHeight="1" x14ac:dyDescent="0.35">
      <c r="B981" s="2"/>
    </row>
    <row r="982" spans="2:2" ht="15.75" customHeight="1" x14ac:dyDescent="0.35">
      <c r="B982" s="2"/>
    </row>
    <row r="983" spans="2:2" ht="15.75" customHeight="1" x14ac:dyDescent="0.35">
      <c r="B983" s="2"/>
    </row>
    <row r="984" spans="2:2" ht="15.75" customHeight="1" x14ac:dyDescent="0.35">
      <c r="B984" s="2"/>
    </row>
    <row r="985" spans="2:2" ht="15.75" customHeight="1" x14ac:dyDescent="0.35">
      <c r="B985" s="2"/>
    </row>
    <row r="986" spans="2:2" ht="15.75" customHeight="1" x14ac:dyDescent="0.35">
      <c r="B986" s="2"/>
    </row>
    <row r="987" spans="2:2" ht="15.75" customHeight="1" x14ac:dyDescent="0.35">
      <c r="B987" s="2"/>
    </row>
    <row r="988" spans="2:2" ht="15.75" customHeight="1" x14ac:dyDescent="0.35">
      <c r="B988" s="2"/>
    </row>
    <row r="989" spans="2:2" ht="15.75" customHeight="1" x14ac:dyDescent="0.35">
      <c r="B989" s="2"/>
    </row>
    <row r="990" spans="2:2" ht="15.75" customHeight="1" x14ac:dyDescent="0.35">
      <c r="B990" s="2"/>
    </row>
    <row r="991" spans="2:2" ht="15.75" customHeight="1" x14ac:dyDescent="0.35">
      <c r="B991" s="2"/>
    </row>
    <row r="992" spans="2:2" ht="15.75" customHeight="1" x14ac:dyDescent="0.35">
      <c r="B992" s="2"/>
    </row>
    <row r="993" spans="2:2" ht="15.75" customHeight="1" x14ac:dyDescent="0.35">
      <c r="B993" s="2"/>
    </row>
    <row r="994" spans="2:2" ht="15.75" customHeight="1" x14ac:dyDescent="0.35">
      <c r="B994" s="2"/>
    </row>
    <row r="995" spans="2:2" ht="15.75" customHeight="1" x14ac:dyDescent="0.35">
      <c r="B995" s="2"/>
    </row>
    <row r="996" spans="2:2" ht="15.75" customHeight="1" x14ac:dyDescent="0.35">
      <c r="B996" s="2"/>
    </row>
    <row r="997" spans="2:2" ht="15.75" customHeight="1" x14ac:dyDescent="0.35">
      <c r="B997" s="2"/>
    </row>
    <row r="998" spans="2:2" ht="15.75" customHeight="1" x14ac:dyDescent="0.35">
      <c r="B998" s="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V1033"/>
  <sheetViews>
    <sheetView workbookViewId="0"/>
  </sheetViews>
  <sheetFormatPr baseColWidth="10" defaultColWidth="12.58203125" defaultRowHeight="15" customHeight="1" x14ac:dyDescent="0.3"/>
  <cols>
    <col min="1" max="1" width="28.5" customWidth="1"/>
    <col min="2" max="2" width="10" customWidth="1"/>
    <col min="3" max="14" width="9.33203125" customWidth="1"/>
    <col min="15" max="15" width="28.5" customWidth="1"/>
    <col min="16" max="16" width="10" customWidth="1"/>
    <col min="17" max="40" width="9.33203125" customWidth="1"/>
  </cols>
  <sheetData>
    <row r="1" spans="1:8" ht="14.5" x14ac:dyDescent="0.35">
      <c r="A1" s="1" t="s">
        <v>58</v>
      </c>
      <c r="B1" s="2"/>
    </row>
    <row r="2" spans="1:8" ht="14" x14ac:dyDescent="0.3">
      <c r="A2" s="3" t="s">
        <v>2</v>
      </c>
      <c r="B2" s="4" t="s">
        <v>3</v>
      </c>
      <c r="C2" s="6" t="s">
        <v>4</v>
      </c>
      <c r="D2" s="6" t="s">
        <v>5</v>
      </c>
      <c r="E2" s="6" t="s">
        <v>6</v>
      </c>
      <c r="F2" s="6" t="s">
        <v>7</v>
      </c>
      <c r="G2" s="6" t="s">
        <v>8</v>
      </c>
      <c r="H2" s="6" t="s">
        <v>9</v>
      </c>
    </row>
    <row r="3" spans="1:8" ht="20" x14ac:dyDescent="0.3">
      <c r="A3" s="7" t="s">
        <v>59</v>
      </c>
      <c r="B3" s="8">
        <v>4</v>
      </c>
      <c r="C3" s="10" t="s">
        <v>13</v>
      </c>
      <c r="D3" s="10"/>
      <c r="E3" s="10"/>
      <c r="F3" s="10"/>
      <c r="G3" s="10"/>
      <c r="H3" s="10"/>
    </row>
    <row r="4" spans="1:8" ht="30" x14ac:dyDescent="0.3">
      <c r="A4" s="3" t="s">
        <v>60</v>
      </c>
      <c r="B4" s="11">
        <v>8</v>
      </c>
      <c r="C4" s="12" t="s">
        <v>13</v>
      </c>
      <c r="D4" s="10"/>
      <c r="E4" s="10"/>
      <c r="F4" s="10"/>
      <c r="G4" s="10"/>
      <c r="H4" s="10"/>
    </row>
    <row r="5" spans="1:8" ht="20" x14ac:dyDescent="0.3">
      <c r="A5" s="3" t="s">
        <v>61</v>
      </c>
      <c r="B5" s="11">
        <v>7</v>
      </c>
      <c r="C5" s="13" t="s">
        <v>44</v>
      </c>
      <c r="D5" s="10"/>
      <c r="E5" s="10"/>
      <c r="F5" s="10"/>
      <c r="G5" s="10"/>
      <c r="H5" s="10"/>
    </row>
    <row r="6" spans="1:8" ht="18.75" customHeight="1" x14ac:dyDescent="0.3">
      <c r="A6" s="3" t="s">
        <v>62</v>
      </c>
      <c r="B6" s="11">
        <v>6</v>
      </c>
      <c r="C6" s="13"/>
      <c r="D6" s="10"/>
      <c r="E6" s="10"/>
      <c r="F6" s="10"/>
      <c r="G6" s="10"/>
      <c r="H6" s="10"/>
    </row>
    <row r="7" spans="1:8" ht="20" x14ac:dyDescent="0.3">
      <c r="A7" s="3" t="s">
        <v>63</v>
      </c>
      <c r="B7" s="11">
        <v>3</v>
      </c>
      <c r="C7" s="10"/>
      <c r="D7" s="10"/>
      <c r="E7" s="10"/>
      <c r="F7" s="10"/>
      <c r="G7" s="10"/>
      <c r="H7" s="10"/>
    </row>
    <row r="8" spans="1:8" ht="20" x14ac:dyDescent="0.3">
      <c r="A8" s="3" t="s">
        <v>64</v>
      </c>
      <c r="B8" s="11">
        <v>6</v>
      </c>
      <c r="C8" s="13" t="s">
        <v>44</v>
      </c>
      <c r="D8" s="10"/>
      <c r="E8" s="10"/>
      <c r="F8" s="10"/>
      <c r="G8" s="10"/>
      <c r="H8" s="10"/>
    </row>
    <row r="9" spans="1:8" ht="14" x14ac:dyDescent="0.3">
      <c r="A9" s="3" t="s">
        <v>65</v>
      </c>
      <c r="B9" s="11">
        <v>8</v>
      </c>
      <c r="C9" s="10"/>
      <c r="D9" s="10"/>
      <c r="E9" s="10"/>
      <c r="F9" s="10"/>
      <c r="G9" s="10"/>
      <c r="H9" s="10"/>
    </row>
    <row r="10" spans="1:8" ht="20" x14ac:dyDescent="0.3">
      <c r="A10" s="3" t="s">
        <v>66</v>
      </c>
      <c r="B10" s="11">
        <v>3</v>
      </c>
      <c r="C10" s="10"/>
      <c r="D10" s="10"/>
      <c r="E10" s="10"/>
      <c r="F10" s="10"/>
      <c r="G10" s="10"/>
      <c r="H10" s="10"/>
    </row>
    <row r="11" spans="1:8" ht="14" x14ac:dyDescent="0.3">
      <c r="A11" s="3" t="s">
        <v>67</v>
      </c>
      <c r="B11" s="11">
        <v>4</v>
      </c>
      <c r="C11" s="10"/>
      <c r="D11" s="10"/>
      <c r="E11" s="10"/>
      <c r="F11" s="10"/>
      <c r="G11" s="10"/>
      <c r="H11" s="10"/>
    </row>
    <row r="12" spans="1:8" ht="14" x14ac:dyDescent="0.3">
      <c r="A12" s="3" t="s">
        <v>31</v>
      </c>
      <c r="B12" s="11">
        <v>7</v>
      </c>
      <c r="C12" s="10"/>
      <c r="D12" s="10"/>
      <c r="E12" s="10"/>
      <c r="F12" s="10"/>
      <c r="G12" s="10"/>
      <c r="H12" s="10"/>
    </row>
    <row r="13" spans="1:8" ht="14" x14ac:dyDescent="0.3">
      <c r="A13" s="3" t="s">
        <v>33</v>
      </c>
      <c r="B13" s="11">
        <v>2</v>
      </c>
      <c r="C13" s="10"/>
      <c r="D13" s="10"/>
      <c r="E13" s="10"/>
      <c r="F13" s="10"/>
      <c r="G13" s="10"/>
      <c r="H13" s="10"/>
    </row>
    <row r="14" spans="1:8" ht="20" x14ac:dyDescent="0.3">
      <c r="A14" s="3" t="s">
        <v>34</v>
      </c>
      <c r="B14" s="11">
        <v>4</v>
      </c>
      <c r="C14" s="5"/>
      <c r="D14" s="5"/>
      <c r="E14" s="5"/>
      <c r="F14" s="5"/>
      <c r="G14" s="5"/>
      <c r="H14" s="5"/>
    </row>
    <row r="15" spans="1:8" ht="20" x14ac:dyDescent="0.3">
      <c r="A15" s="10" t="s">
        <v>36</v>
      </c>
      <c r="B15" s="14"/>
      <c r="C15" s="16">
        <f t="shared" ref="C15:H15" si="0">+SUMIF(C3:C14,"x",$B$3:$B$14)</f>
        <v>12</v>
      </c>
      <c r="D15" s="16">
        <f t="shared" si="0"/>
        <v>0</v>
      </c>
      <c r="E15" s="16">
        <f t="shared" si="0"/>
        <v>0</v>
      </c>
      <c r="F15" s="16">
        <f t="shared" si="0"/>
        <v>0</v>
      </c>
      <c r="G15" s="16">
        <f t="shared" si="0"/>
        <v>0</v>
      </c>
      <c r="H15" s="16">
        <f t="shared" si="0"/>
        <v>0</v>
      </c>
    </row>
    <row r="16" spans="1:8" ht="20" x14ac:dyDescent="0.3">
      <c r="A16" s="5" t="s">
        <v>39</v>
      </c>
      <c r="B16" s="14"/>
      <c r="C16" s="5"/>
      <c r="D16" s="5"/>
      <c r="E16" s="5"/>
      <c r="F16" s="5"/>
      <c r="G16" s="5"/>
      <c r="H16" s="5"/>
    </row>
    <row r="17" spans="2:2" ht="14.5" x14ac:dyDescent="0.35">
      <c r="B17" s="2"/>
    </row>
    <row r="18" spans="2:2" ht="14.5" x14ac:dyDescent="0.35">
      <c r="B18" s="2"/>
    </row>
    <row r="19" spans="2:2" ht="14.5" x14ac:dyDescent="0.35">
      <c r="B19" s="2"/>
    </row>
    <row r="20" spans="2:2" ht="14.5" x14ac:dyDescent="0.35">
      <c r="B20" s="2"/>
    </row>
    <row r="21" spans="2:2" ht="15.75" customHeight="1" x14ac:dyDescent="0.35">
      <c r="B21" s="2"/>
    </row>
    <row r="22" spans="2:2" ht="15.75" customHeight="1" x14ac:dyDescent="0.35">
      <c r="B22" s="2"/>
    </row>
    <row r="23" spans="2:2" ht="15.75" customHeight="1" x14ac:dyDescent="0.35">
      <c r="B23" s="2"/>
    </row>
    <row r="24" spans="2:2" ht="15.75" customHeight="1" x14ac:dyDescent="0.35">
      <c r="B24" s="2"/>
    </row>
    <row r="25" spans="2:2" ht="15.75" customHeight="1" x14ac:dyDescent="0.35">
      <c r="B25" s="2"/>
    </row>
    <row r="26" spans="2:2" ht="15.75" customHeight="1" x14ac:dyDescent="0.35">
      <c r="B26" s="2"/>
    </row>
    <row r="27" spans="2:2" ht="15.75" customHeight="1" x14ac:dyDescent="0.35">
      <c r="B27" s="2"/>
    </row>
    <row r="28" spans="2:2" ht="15.75" customHeight="1" x14ac:dyDescent="0.35">
      <c r="B28" s="2"/>
    </row>
    <row r="29" spans="2:2" ht="15.75" customHeight="1" x14ac:dyDescent="0.35">
      <c r="B29" s="2"/>
    </row>
    <row r="30" spans="2:2" ht="15.75" customHeight="1" x14ac:dyDescent="0.35">
      <c r="B30" s="2"/>
    </row>
    <row r="31" spans="2:2" ht="15.75" customHeight="1" x14ac:dyDescent="0.35">
      <c r="B31" s="2"/>
    </row>
    <row r="32" spans="2:2" ht="15.75" customHeight="1" x14ac:dyDescent="0.35">
      <c r="B32" s="2"/>
    </row>
    <row r="33" spans="2:22" ht="14.5" x14ac:dyDescent="0.35">
      <c r="B33" s="2"/>
      <c r="P33" s="2"/>
    </row>
    <row r="34" spans="2:22" ht="14.5" x14ac:dyDescent="0.35">
      <c r="B34" s="2"/>
      <c r="O34" s="3" t="s">
        <v>2</v>
      </c>
      <c r="P34" s="4" t="s">
        <v>3</v>
      </c>
      <c r="Q34" s="6" t="s">
        <v>4</v>
      </c>
      <c r="R34" s="6" t="s">
        <v>5</v>
      </c>
      <c r="S34" s="6" t="s">
        <v>6</v>
      </c>
      <c r="T34" s="6" t="s">
        <v>7</v>
      </c>
      <c r="U34" s="6" t="s">
        <v>8</v>
      </c>
      <c r="V34" s="6" t="s">
        <v>9</v>
      </c>
    </row>
    <row r="35" spans="2:22" ht="20" x14ac:dyDescent="0.35">
      <c r="B35" s="2"/>
      <c r="O35" s="7" t="s">
        <v>50</v>
      </c>
      <c r="P35" s="8">
        <v>4</v>
      </c>
      <c r="Q35" s="10" t="s">
        <v>13</v>
      </c>
      <c r="R35" s="10"/>
      <c r="S35" s="10"/>
      <c r="T35" s="10"/>
      <c r="U35" s="10"/>
      <c r="V35" s="10"/>
    </row>
    <row r="36" spans="2:22" ht="20" x14ac:dyDescent="0.35">
      <c r="B36" s="2"/>
      <c r="O36" s="3" t="s">
        <v>14</v>
      </c>
      <c r="P36" s="11">
        <v>7</v>
      </c>
      <c r="Q36" s="12" t="s">
        <v>13</v>
      </c>
      <c r="R36" s="10"/>
      <c r="S36" s="10"/>
      <c r="T36" s="10"/>
      <c r="U36" s="10"/>
      <c r="V36" s="10"/>
    </row>
    <row r="37" spans="2:22" ht="20" x14ac:dyDescent="0.35">
      <c r="B37" s="2"/>
      <c r="O37" s="3" t="s">
        <v>16</v>
      </c>
      <c r="P37" s="11">
        <v>4</v>
      </c>
      <c r="Q37" s="13" t="s">
        <v>13</v>
      </c>
      <c r="R37" s="10"/>
      <c r="S37" s="10"/>
      <c r="T37" s="10"/>
      <c r="U37" s="10"/>
      <c r="V37" s="10"/>
    </row>
    <row r="38" spans="2:22" ht="18.75" customHeight="1" x14ac:dyDescent="0.35">
      <c r="B38" s="2"/>
      <c r="O38" s="3" t="s">
        <v>19</v>
      </c>
      <c r="P38" s="11">
        <v>7</v>
      </c>
      <c r="Q38" s="13"/>
      <c r="R38" s="10"/>
      <c r="S38" s="10"/>
      <c r="T38" s="10"/>
      <c r="U38" s="10"/>
      <c r="V38" s="10"/>
    </row>
    <row r="39" spans="2:22" ht="14.5" x14ac:dyDescent="0.35">
      <c r="B39" s="2"/>
      <c r="O39" s="3" t="s">
        <v>21</v>
      </c>
      <c r="P39" s="11">
        <v>9</v>
      </c>
      <c r="Q39" s="10"/>
      <c r="R39" s="10"/>
      <c r="S39" s="10"/>
      <c r="T39" s="10"/>
      <c r="U39" s="10"/>
      <c r="V39" s="10"/>
    </row>
    <row r="40" spans="2:22" ht="14.5" x14ac:dyDescent="0.35">
      <c r="B40" s="2"/>
      <c r="O40" s="3" t="s">
        <v>23</v>
      </c>
      <c r="P40" s="11">
        <v>7</v>
      </c>
      <c r="Q40" s="13" t="s">
        <v>13</v>
      </c>
      <c r="R40" s="10"/>
      <c r="S40" s="10"/>
      <c r="T40" s="10"/>
      <c r="U40" s="10"/>
      <c r="V40" s="10"/>
    </row>
    <row r="41" spans="2:22" ht="14.5" x14ac:dyDescent="0.35">
      <c r="B41" s="2"/>
      <c r="O41" s="3" t="s">
        <v>25</v>
      </c>
      <c r="P41" s="11">
        <v>3</v>
      </c>
      <c r="Q41" s="10"/>
      <c r="R41" s="10"/>
      <c r="S41" s="10"/>
      <c r="T41" s="10"/>
      <c r="U41" s="10"/>
      <c r="V41" s="10"/>
    </row>
    <row r="42" spans="2:22" ht="14.5" x14ac:dyDescent="0.35">
      <c r="B42" s="2"/>
      <c r="O42" s="3" t="s">
        <v>28</v>
      </c>
      <c r="P42" s="11">
        <v>8</v>
      </c>
      <c r="Q42" s="10"/>
      <c r="R42" s="10"/>
      <c r="S42" s="10"/>
      <c r="T42" s="10"/>
      <c r="U42" s="10"/>
      <c r="V42" s="10"/>
    </row>
    <row r="43" spans="2:22" ht="30" x14ac:dyDescent="0.35">
      <c r="B43" s="2"/>
      <c r="O43" s="3" t="s">
        <v>30</v>
      </c>
      <c r="P43" s="11">
        <v>7</v>
      </c>
      <c r="Q43" s="10"/>
      <c r="R43" s="10"/>
      <c r="S43" s="10"/>
      <c r="T43" s="10"/>
      <c r="U43" s="10"/>
      <c r="V43" s="10"/>
    </row>
    <row r="44" spans="2:22" ht="30" x14ac:dyDescent="0.35">
      <c r="B44" s="2"/>
      <c r="O44" s="3" t="s">
        <v>68</v>
      </c>
      <c r="P44" s="11">
        <v>7</v>
      </c>
      <c r="Q44" s="10"/>
      <c r="R44" s="10"/>
      <c r="S44" s="10"/>
      <c r="T44" s="10"/>
      <c r="U44" s="10"/>
      <c r="V44" s="10"/>
    </row>
    <row r="45" spans="2:22" ht="14.5" x14ac:dyDescent="0.35">
      <c r="B45" s="2"/>
      <c r="O45" s="3" t="s">
        <v>57</v>
      </c>
      <c r="P45" s="11">
        <v>7</v>
      </c>
      <c r="Q45" s="10"/>
      <c r="R45" s="10"/>
      <c r="S45" s="10"/>
      <c r="T45" s="10"/>
      <c r="U45" s="10"/>
      <c r="V45" s="10"/>
    </row>
    <row r="46" spans="2:22" ht="14.5" x14ac:dyDescent="0.35">
      <c r="B46" s="2"/>
      <c r="O46" s="3" t="s">
        <v>33</v>
      </c>
      <c r="P46" s="11">
        <v>2</v>
      </c>
      <c r="Q46" s="10"/>
      <c r="R46" s="10"/>
      <c r="S46" s="10"/>
      <c r="T46" s="10"/>
      <c r="U46" s="10"/>
      <c r="V46" s="10"/>
    </row>
    <row r="47" spans="2:22" ht="20" x14ac:dyDescent="0.35">
      <c r="B47" s="2"/>
      <c r="O47" s="3" t="s">
        <v>34</v>
      </c>
      <c r="P47" s="11">
        <v>4</v>
      </c>
      <c r="Q47" s="5"/>
      <c r="R47" s="5"/>
      <c r="S47" s="5"/>
      <c r="T47" s="5"/>
      <c r="U47" s="5"/>
      <c r="V47" s="5"/>
    </row>
    <row r="48" spans="2:22" ht="20" x14ac:dyDescent="0.35">
      <c r="B48" s="2"/>
      <c r="O48" s="10" t="s">
        <v>36</v>
      </c>
      <c r="P48" s="14"/>
      <c r="Q48" s="16">
        <f t="shared" ref="Q48:V48" ca="1" si="1">+SUMIF(Q35:Q47,"x",$B$3:$B$14)</f>
        <v>25</v>
      </c>
      <c r="R48" s="16">
        <f t="shared" ca="1" si="1"/>
        <v>0</v>
      </c>
      <c r="S48" s="16">
        <f t="shared" ca="1" si="1"/>
        <v>0</v>
      </c>
      <c r="T48" s="16">
        <f t="shared" ca="1" si="1"/>
        <v>0</v>
      </c>
      <c r="U48" s="16">
        <f t="shared" ca="1" si="1"/>
        <v>0</v>
      </c>
      <c r="V48" s="16">
        <f t="shared" ca="1" si="1"/>
        <v>0</v>
      </c>
    </row>
    <row r="49" spans="2:22" ht="20" x14ac:dyDescent="0.35">
      <c r="B49" s="2"/>
      <c r="O49" s="5" t="s">
        <v>39</v>
      </c>
      <c r="P49" s="14"/>
      <c r="Q49" s="5"/>
      <c r="R49" s="5"/>
      <c r="S49" s="5"/>
      <c r="T49" s="5"/>
      <c r="U49" s="5"/>
      <c r="V49" s="5"/>
    </row>
    <row r="50" spans="2:22" ht="14.5" x14ac:dyDescent="0.35">
      <c r="B50" s="2"/>
      <c r="P50" s="2"/>
    </row>
    <row r="51" spans="2:22" ht="14.5" x14ac:dyDescent="0.35">
      <c r="B51" s="2"/>
      <c r="P51" s="2"/>
    </row>
    <row r="52" spans="2:22" ht="14.5" x14ac:dyDescent="0.35">
      <c r="B52" s="2"/>
      <c r="P52" s="2"/>
    </row>
    <row r="53" spans="2:22" ht="14.5" x14ac:dyDescent="0.35">
      <c r="B53" s="2"/>
      <c r="P53" s="2"/>
    </row>
    <row r="54" spans="2:22" ht="15.75" customHeight="1" x14ac:dyDescent="0.35">
      <c r="B54" s="2"/>
      <c r="P54" s="2"/>
    </row>
    <row r="55" spans="2:22" ht="15.75" customHeight="1" x14ac:dyDescent="0.35">
      <c r="B55" s="2"/>
      <c r="P55" s="2"/>
    </row>
    <row r="56" spans="2:22" ht="15.75" customHeight="1" x14ac:dyDescent="0.35">
      <c r="B56" s="2"/>
      <c r="P56" s="2"/>
    </row>
    <row r="57" spans="2:22" ht="15.75" customHeight="1" x14ac:dyDescent="0.35">
      <c r="B57" s="2"/>
      <c r="P57" s="2"/>
    </row>
    <row r="58" spans="2:22" ht="15.75" customHeight="1" x14ac:dyDescent="0.35">
      <c r="B58" s="2"/>
      <c r="P58" s="2"/>
    </row>
    <row r="59" spans="2:22" ht="15.75" customHeight="1" x14ac:dyDescent="0.35">
      <c r="B59" s="2"/>
      <c r="P59" s="2"/>
    </row>
    <row r="60" spans="2:22" ht="15.75" customHeight="1" x14ac:dyDescent="0.35">
      <c r="B60" s="2"/>
      <c r="P60" s="2"/>
    </row>
    <row r="61" spans="2:22" ht="15.75" customHeight="1" x14ac:dyDescent="0.35">
      <c r="B61" s="2"/>
      <c r="P61" s="2"/>
    </row>
    <row r="62" spans="2:22" ht="15.75" customHeight="1" x14ac:dyDescent="0.35">
      <c r="B62" s="2"/>
      <c r="P62" s="2"/>
    </row>
    <row r="63" spans="2:22" ht="15.75" customHeight="1" x14ac:dyDescent="0.35">
      <c r="B63" s="2"/>
      <c r="P63" s="2"/>
    </row>
    <row r="64" spans="2:22" ht="15.75" customHeight="1" x14ac:dyDescent="0.35">
      <c r="B64" s="2"/>
      <c r="P64" s="2"/>
    </row>
    <row r="65" spans="2:16" ht="15.75" customHeight="1" x14ac:dyDescent="0.35">
      <c r="B65" s="2"/>
      <c r="P65" s="2"/>
    </row>
    <row r="66" spans="2:16" ht="15.75" customHeight="1" x14ac:dyDescent="0.35">
      <c r="B66" s="2"/>
      <c r="P66" s="2"/>
    </row>
    <row r="67" spans="2:16" ht="15.75" customHeight="1" x14ac:dyDescent="0.35">
      <c r="B67" s="2"/>
      <c r="P67" s="2"/>
    </row>
    <row r="68" spans="2:16" ht="15.75" customHeight="1" x14ac:dyDescent="0.35">
      <c r="B68" s="2"/>
      <c r="P68" s="2"/>
    </row>
    <row r="69" spans="2:16" ht="15.75" customHeight="1" x14ac:dyDescent="0.35">
      <c r="B69" s="2"/>
      <c r="P69" s="2"/>
    </row>
    <row r="70" spans="2:16" ht="15.75" customHeight="1" x14ac:dyDescent="0.35">
      <c r="B70" s="2"/>
      <c r="P70" s="2"/>
    </row>
    <row r="71" spans="2:16" ht="15.75" customHeight="1" x14ac:dyDescent="0.35">
      <c r="B71" s="2"/>
      <c r="P71" s="2"/>
    </row>
    <row r="72" spans="2:16" ht="15.75" customHeight="1" x14ac:dyDescent="0.35">
      <c r="B72" s="2"/>
      <c r="P72" s="2"/>
    </row>
    <row r="73" spans="2:16" ht="15.75" customHeight="1" x14ac:dyDescent="0.35">
      <c r="B73" s="2"/>
      <c r="P73" s="2"/>
    </row>
    <row r="74" spans="2:16" ht="15.75" customHeight="1" x14ac:dyDescent="0.35">
      <c r="B74" s="2"/>
      <c r="P74" s="2"/>
    </row>
    <row r="75" spans="2:16" ht="15.75" customHeight="1" x14ac:dyDescent="0.35">
      <c r="B75" s="2"/>
      <c r="P75" s="2"/>
    </row>
    <row r="76" spans="2:16" ht="15.75" customHeight="1" x14ac:dyDescent="0.35">
      <c r="B76" s="2"/>
      <c r="P76" s="2"/>
    </row>
    <row r="77" spans="2:16" ht="15.75" customHeight="1" x14ac:dyDescent="0.35">
      <c r="B77" s="2"/>
      <c r="P77" s="2"/>
    </row>
    <row r="78" spans="2:16" ht="15.75" customHeight="1" x14ac:dyDescent="0.35">
      <c r="B78" s="2"/>
      <c r="P78" s="2"/>
    </row>
    <row r="79" spans="2:16" ht="15.75" customHeight="1" x14ac:dyDescent="0.35">
      <c r="B79" s="2"/>
      <c r="P79" s="2"/>
    </row>
    <row r="80" spans="2:16" ht="15.75" customHeight="1" x14ac:dyDescent="0.35">
      <c r="B80" s="2"/>
      <c r="P80" s="2"/>
    </row>
    <row r="81" spans="2:16" ht="15.75" customHeight="1" x14ac:dyDescent="0.35">
      <c r="B81" s="2"/>
      <c r="P81" s="2"/>
    </row>
    <row r="82" spans="2:16" ht="15.75" customHeight="1" x14ac:dyDescent="0.35">
      <c r="B82" s="2"/>
      <c r="P82" s="2"/>
    </row>
    <row r="83" spans="2:16" ht="15.75" customHeight="1" x14ac:dyDescent="0.35">
      <c r="B83" s="2"/>
      <c r="P83" s="2"/>
    </row>
    <row r="84" spans="2:16" ht="15.75" customHeight="1" x14ac:dyDescent="0.35">
      <c r="B84" s="2"/>
      <c r="P84" s="2"/>
    </row>
    <row r="85" spans="2:16" ht="15.75" customHeight="1" x14ac:dyDescent="0.35">
      <c r="B85" s="2"/>
      <c r="P85" s="2"/>
    </row>
    <row r="86" spans="2:16" ht="15.75" customHeight="1" x14ac:dyDescent="0.35">
      <c r="B86" s="2"/>
      <c r="P86" s="2"/>
    </row>
    <row r="87" spans="2:16" ht="15.75" customHeight="1" x14ac:dyDescent="0.35">
      <c r="B87" s="2"/>
      <c r="P87" s="2"/>
    </row>
    <row r="88" spans="2:16" ht="15.75" customHeight="1" x14ac:dyDescent="0.35">
      <c r="B88" s="2"/>
      <c r="P88" s="2"/>
    </row>
    <row r="89" spans="2:16" ht="15.75" customHeight="1" x14ac:dyDescent="0.35">
      <c r="B89" s="2"/>
      <c r="P89" s="2"/>
    </row>
    <row r="90" spans="2:16" ht="15.75" customHeight="1" x14ac:dyDescent="0.35">
      <c r="B90" s="2"/>
      <c r="P90" s="2"/>
    </row>
    <row r="91" spans="2:16" ht="15.75" customHeight="1" x14ac:dyDescent="0.35">
      <c r="B91" s="2"/>
      <c r="P91" s="2"/>
    </row>
    <row r="92" spans="2:16" ht="15.75" customHeight="1" x14ac:dyDescent="0.35">
      <c r="B92" s="2"/>
      <c r="P92" s="2"/>
    </row>
    <row r="93" spans="2:16" ht="15.75" customHeight="1" x14ac:dyDescent="0.35">
      <c r="B93" s="2"/>
      <c r="P93" s="2"/>
    </row>
    <row r="94" spans="2:16" ht="15.75" customHeight="1" x14ac:dyDescent="0.35">
      <c r="B94" s="2"/>
      <c r="P94" s="2"/>
    </row>
    <row r="95" spans="2:16" ht="15.75" customHeight="1" x14ac:dyDescent="0.35">
      <c r="B95" s="2"/>
      <c r="P95" s="2"/>
    </row>
    <row r="96" spans="2:16" ht="15.75" customHeight="1" x14ac:dyDescent="0.35">
      <c r="B96" s="2"/>
      <c r="P96" s="2"/>
    </row>
    <row r="97" spans="2:16" ht="15.75" customHeight="1" x14ac:dyDescent="0.35">
      <c r="B97" s="2"/>
      <c r="P97" s="2"/>
    </row>
    <row r="98" spans="2:16" ht="15.75" customHeight="1" x14ac:dyDescent="0.35">
      <c r="B98" s="2"/>
      <c r="P98" s="2"/>
    </row>
    <row r="99" spans="2:16" ht="15.75" customHeight="1" x14ac:dyDescent="0.35">
      <c r="B99" s="2"/>
      <c r="P99" s="2"/>
    </row>
    <row r="100" spans="2:16" ht="15.75" customHeight="1" x14ac:dyDescent="0.35">
      <c r="B100" s="2"/>
      <c r="P100" s="2"/>
    </row>
    <row r="101" spans="2:16" ht="15.75" customHeight="1" x14ac:dyDescent="0.35">
      <c r="B101" s="2"/>
      <c r="P101" s="2"/>
    </row>
    <row r="102" spans="2:16" ht="15.75" customHeight="1" x14ac:dyDescent="0.35">
      <c r="B102" s="2"/>
      <c r="P102" s="2"/>
    </row>
    <row r="103" spans="2:16" ht="15.75" customHeight="1" x14ac:dyDescent="0.35">
      <c r="B103" s="2"/>
      <c r="P103" s="2"/>
    </row>
    <row r="104" spans="2:16" ht="15.75" customHeight="1" x14ac:dyDescent="0.35">
      <c r="B104" s="2"/>
      <c r="P104" s="2"/>
    </row>
    <row r="105" spans="2:16" ht="15.75" customHeight="1" x14ac:dyDescent="0.35">
      <c r="B105" s="2"/>
      <c r="P105" s="2"/>
    </row>
    <row r="106" spans="2:16" ht="15.75" customHeight="1" x14ac:dyDescent="0.35">
      <c r="B106" s="2"/>
      <c r="P106" s="2"/>
    </row>
    <row r="107" spans="2:16" ht="15.75" customHeight="1" x14ac:dyDescent="0.35">
      <c r="B107" s="2"/>
      <c r="P107" s="2"/>
    </row>
    <row r="108" spans="2:16" ht="15.75" customHeight="1" x14ac:dyDescent="0.35">
      <c r="B108" s="2"/>
      <c r="P108" s="2"/>
    </row>
    <row r="109" spans="2:16" ht="15.75" customHeight="1" x14ac:dyDescent="0.35">
      <c r="B109" s="2"/>
      <c r="P109" s="2"/>
    </row>
    <row r="110" spans="2:16" ht="15.75" customHeight="1" x14ac:dyDescent="0.35">
      <c r="B110" s="2"/>
      <c r="P110" s="2"/>
    </row>
    <row r="111" spans="2:16" ht="15.75" customHeight="1" x14ac:dyDescent="0.35">
      <c r="B111" s="2"/>
      <c r="P111" s="2"/>
    </row>
    <row r="112" spans="2:16" ht="15.75" customHeight="1" x14ac:dyDescent="0.35">
      <c r="B112" s="2"/>
      <c r="P112" s="2"/>
    </row>
    <row r="113" spans="2:16" ht="15.75" customHeight="1" x14ac:dyDescent="0.35">
      <c r="B113" s="2"/>
      <c r="P113" s="2"/>
    </row>
    <row r="114" spans="2:16" ht="15.75" customHeight="1" x14ac:dyDescent="0.35">
      <c r="B114" s="2"/>
      <c r="P114" s="2"/>
    </row>
    <row r="115" spans="2:16" ht="15.75" customHeight="1" x14ac:dyDescent="0.35">
      <c r="B115" s="2"/>
      <c r="P115" s="2"/>
    </row>
    <row r="116" spans="2:16" ht="15.75" customHeight="1" x14ac:dyDescent="0.35">
      <c r="B116" s="2"/>
      <c r="P116" s="2"/>
    </row>
    <row r="117" spans="2:16" ht="15.75" customHeight="1" x14ac:dyDescent="0.35">
      <c r="B117" s="2"/>
      <c r="P117" s="2"/>
    </row>
    <row r="118" spans="2:16" ht="15.75" customHeight="1" x14ac:dyDescent="0.35">
      <c r="B118" s="2"/>
      <c r="P118" s="2"/>
    </row>
    <row r="119" spans="2:16" ht="15.75" customHeight="1" x14ac:dyDescent="0.35">
      <c r="B119" s="2"/>
      <c r="P119" s="2"/>
    </row>
    <row r="120" spans="2:16" ht="15.75" customHeight="1" x14ac:dyDescent="0.35">
      <c r="B120" s="2"/>
      <c r="P120" s="2"/>
    </row>
    <row r="121" spans="2:16" ht="15.75" customHeight="1" x14ac:dyDescent="0.35">
      <c r="B121" s="2"/>
      <c r="P121" s="2"/>
    </row>
    <row r="122" spans="2:16" ht="15.75" customHeight="1" x14ac:dyDescent="0.35">
      <c r="B122" s="2"/>
      <c r="P122" s="2"/>
    </row>
    <row r="123" spans="2:16" ht="15.75" customHeight="1" x14ac:dyDescent="0.35">
      <c r="B123" s="2"/>
      <c r="P123" s="2"/>
    </row>
    <row r="124" spans="2:16" ht="15.75" customHeight="1" x14ac:dyDescent="0.35">
      <c r="B124" s="2"/>
      <c r="P124" s="2"/>
    </row>
    <row r="125" spans="2:16" ht="15.75" customHeight="1" x14ac:dyDescent="0.35">
      <c r="B125" s="2"/>
      <c r="P125" s="2"/>
    </row>
    <row r="126" spans="2:16" ht="15.75" customHeight="1" x14ac:dyDescent="0.35">
      <c r="B126" s="2"/>
      <c r="P126" s="2"/>
    </row>
    <row r="127" spans="2:16" ht="15.75" customHeight="1" x14ac:dyDescent="0.35">
      <c r="B127" s="2"/>
      <c r="P127" s="2"/>
    </row>
    <row r="128" spans="2:16" ht="15.75" customHeight="1" x14ac:dyDescent="0.35">
      <c r="B128" s="2"/>
      <c r="P128" s="2"/>
    </row>
    <row r="129" spans="2:16" ht="15.75" customHeight="1" x14ac:dyDescent="0.35">
      <c r="B129" s="2"/>
      <c r="P129" s="2"/>
    </row>
    <row r="130" spans="2:16" ht="15.75" customHeight="1" x14ac:dyDescent="0.35">
      <c r="B130" s="2"/>
      <c r="P130" s="2"/>
    </row>
    <row r="131" spans="2:16" ht="15.75" customHeight="1" x14ac:dyDescent="0.35">
      <c r="B131" s="2"/>
      <c r="P131" s="2"/>
    </row>
    <row r="132" spans="2:16" ht="15.75" customHeight="1" x14ac:dyDescent="0.35">
      <c r="B132" s="2"/>
      <c r="P132" s="2"/>
    </row>
    <row r="133" spans="2:16" ht="15.75" customHeight="1" x14ac:dyDescent="0.35">
      <c r="B133" s="2"/>
      <c r="P133" s="2"/>
    </row>
    <row r="134" spans="2:16" ht="15.75" customHeight="1" x14ac:dyDescent="0.35">
      <c r="B134" s="2"/>
      <c r="P134" s="2"/>
    </row>
    <row r="135" spans="2:16" ht="15.75" customHeight="1" x14ac:dyDescent="0.35">
      <c r="B135" s="2"/>
      <c r="P135" s="2"/>
    </row>
    <row r="136" spans="2:16" ht="15.75" customHeight="1" x14ac:dyDescent="0.35">
      <c r="B136" s="2"/>
      <c r="P136" s="2"/>
    </row>
    <row r="137" spans="2:16" ht="15.75" customHeight="1" x14ac:dyDescent="0.35">
      <c r="B137" s="2"/>
      <c r="P137" s="2"/>
    </row>
    <row r="138" spans="2:16" ht="15.75" customHeight="1" x14ac:dyDescent="0.35">
      <c r="B138" s="2"/>
      <c r="P138" s="2"/>
    </row>
    <row r="139" spans="2:16" ht="15.75" customHeight="1" x14ac:dyDescent="0.35">
      <c r="B139" s="2"/>
      <c r="P139" s="2"/>
    </row>
    <row r="140" spans="2:16" ht="15.75" customHeight="1" x14ac:dyDescent="0.35">
      <c r="B140" s="2"/>
      <c r="P140" s="2"/>
    </row>
    <row r="141" spans="2:16" ht="15.75" customHeight="1" x14ac:dyDescent="0.35">
      <c r="B141" s="2"/>
      <c r="P141" s="2"/>
    </row>
    <row r="142" spans="2:16" ht="15.75" customHeight="1" x14ac:dyDescent="0.35">
      <c r="B142" s="2"/>
      <c r="P142" s="2"/>
    </row>
    <row r="143" spans="2:16" ht="15.75" customHeight="1" x14ac:dyDescent="0.35">
      <c r="B143" s="2"/>
      <c r="P143" s="2"/>
    </row>
    <row r="144" spans="2:16" ht="15.75" customHeight="1" x14ac:dyDescent="0.35">
      <c r="B144" s="2"/>
      <c r="P144" s="2"/>
    </row>
    <row r="145" spans="2:16" ht="15.75" customHeight="1" x14ac:dyDescent="0.35">
      <c r="B145" s="2"/>
      <c r="P145" s="2"/>
    </row>
    <row r="146" spans="2:16" ht="15.75" customHeight="1" x14ac:dyDescent="0.35">
      <c r="B146" s="2"/>
      <c r="P146" s="2"/>
    </row>
    <row r="147" spans="2:16" ht="15.75" customHeight="1" x14ac:dyDescent="0.35">
      <c r="B147" s="2"/>
      <c r="P147" s="2"/>
    </row>
    <row r="148" spans="2:16" ht="15.75" customHeight="1" x14ac:dyDescent="0.35">
      <c r="B148" s="2"/>
      <c r="P148" s="2"/>
    </row>
    <row r="149" spans="2:16" ht="15.75" customHeight="1" x14ac:dyDescent="0.35">
      <c r="B149" s="2"/>
      <c r="P149" s="2"/>
    </row>
    <row r="150" spans="2:16" ht="15.75" customHeight="1" x14ac:dyDescent="0.35">
      <c r="B150" s="2"/>
      <c r="P150" s="2"/>
    </row>
    <row r="151" spans="2:16" ht="15.75" customHeight="1" x14ac:dyDescent="0.35">
      <c r="B151" s="2"/>
      <c r="P151" s="2"/>
    </row>
    <row r="152" spans="2:16" ht="15.75" customHeight="1" x14ac:dyDescent="0.35">
      <c r="B152" s="2"/>
      <c r="P152" s="2"/>
    </row>
    <row r="153" spans="2:16" ht="15.75" customHeight="1" x14ac:dyDescent="0.35">
      <c r="B153" s="2"/>
      <c r="P153" s="2"/>
    </row>
    <row r="154" spans="2:16" ht="15.75" customHeight="1" x14ac:dyDescent="0.35">
      <c r="B154" s="2"/>
      <c r="P154" s="2"/>
    </row>
    <row r="155" spans="2:16" ht="15.75" customHeight="1" x14ac:dyDescent="0.35">
      <c r="B155" s="2"/>
      <c r="P155" s="2"/>
    </row>
    <row r="156" spans="2:16" ht="15.75" customHeight="1" x14ac:dyDescent="0.35">
      <c r="B156" s="2"/>
      <c r="P156" s="2"/>
    </row>
    <row r="157" spans="2:16" ht="15.75" customHeight="1" x14ac:dyDescent="0.35">
      <c r="B157" s="2"/>
      <c r="P157" s="2"/>
    </row>
    <row r="158" spans="2:16" ht="15.75" customHeight="1" x14ac:dyDescent="0.35">
      <c r="B158" s="2"/>
      <c r="P158" s="2"/>
    </row>
    <row r="159" spans="2:16" ht="15.75" customHeight="1" x14ac:dyDescent="0.35">
      <c r="B159" s="2"/>
      <c r="P159" s="2"/>
    </row>
    <row r="160" spans="2:16" ht="15.75" customHeight="1" x14ac:dyDescent="0.35">
      <c r="B160" s="2"/>
      <c r="P160" s="2"/>
    </row>
    <row r="161" spans="2:16" ht="15.75" customHeight="1" x14ac:dyDescent="0.35">
      <c r="B161" s="2"/>
      <c r="P161" s="2"/>
    </row>
    <row r="162" spans="2:16" ht="15.75" customHeight="1" x14ac:dyDescent="0.35">
      <c r="B162" s="2"/>
      <c r="P162" s="2"/>
    </row>
    <row r="163" spans="2:16" ht="15.75" customHeight="1" x14ac:dyDescent="0.35">
      <c r="B163" s="2"/>
      <c r="P163" s="2"/>
    </row>
    <row r="164" spans="2:16" ht="15.75" customHeight="1" x14ac:dyDescent="0.35">
      <c r="B164" s="2"/>
      <c r="P164" s="2"/>
    </row>
    <row r="165" spans="2:16" ht="15.75" customHeight="1" x14ac:dyDescent="0.35">
      <c r="B165" s="2"/>
      <c r="P165" s="2"/>
    </row>
    <row r="166" spans="2:16" ht="15.75" customHeight="1" x14ac:dyDescent="0.35">
      <c r="B166" s="2"/>
      <c r="P166" s="2"/>
    </row>
    <row r="167" spans="2:16" ht="15.75" customHeight="1" x14ac:dyDescent="0.35">
      <c r="B167" s="2"/>
      <c r="P167" s="2"/>
    </row>
    <row r="168" spans="2:16" ht="15.75" customHeight="1" x14ac:dyDescent="0.35">
      <c r="B168" s="2"/>
      <c r="P168" s="2"/>
    </row>
    <row r="169" spans="2:16" ht="15.75" customHeight="1" x14ac:dyDescent="0.35">
      <c r="B169" s="2"/>
      <c r="P169" s="2"/>
    </row>
    <row r="170" spans="2:16" ht="15.75" customHeight="1" x14ac:dyDescent="0.35">
      <c r="B170" s="2"/>
      <c r="P170" s="2"/>
    </row>
    <row r="171" spans="2:16" ht="15.75" customHeight="1" x14ac:dyDescent="0.35">
      <c r="B171" s="2"/>
      <c r="P171" s="2"/>
    </row>
    <row r="172" spans="2:16" ht="15.75" customHeight="1" x14ac:dyDescent="0.35">
      <c r="B172" s="2"/>
      <c r="P172" s="2"/>
    </row>
    <row r="173" spans="2:16" ht="15.75" customHeight="1" x14ac:dyDescent="0.35">
      <c r="B173" s="2"/>
      <c r="P173" s="2"/>
    </row>
    <row r="174" spans="2:16" ht="15.75" customHeight="1" x14ac:dyDescent="0.35">
      <c r="B174" s="2"/>
      <c r="P174" s="2"/>
    </row>
    <row r="175" spans="2:16" ht="15.75" customHeight="1" x14ac:dyDescent="0.35">
      <c r="B175" s="2"/>
      <c r="P175" s="2"/>
    </row>
    <row r="176" spans="2:16" ht="15.75" customHeight="1" x14ac:dyDescent="0.35">
      <c r="B176" s="2"/>
      <c r="P176" s="2"/>
    </row>
    <row r="177" spans="2:16" ht="15.75" customHeight="1" x14ac:dyDescent="0.35">
      <c r="B177" s="2"/>
      <c r="P177" s="2"/>
    </row>
    <row r="178" spans="2:16" ht="15.75" customHeight="1" x14ac:dyDescent="0.35">
      <c r="B178" s="2"/>
      <c r="P178" s="2"/>
    </row>
    <row r="179" spans="2:16" ht="15.75" customHeight="1" x14ac:dyDescent="0.35">
      <c r="B179" s="2"/>
      <c r="P179" s="2"/>
    </row>
    <row r="180" spans="2:16" ht="15.75" customHeight="1" x14ac:dyDescent="0.35">
      <c r="B180" s="2"/>
      <c r="P180" s="2"/>
    </row>
    <row r="181" spans="2:16" ht="15.75" customHeight="1" x14ac:dyDescent="0.35">
      <c r="B181" s="2"/>
      <c r="P181" s="2"/>
    </row>
    <row r="182" spans="2:16" ht="15.75" customHeight="1" x14ac:dyDescent="0.35">
      <c r="B182" s="2"/>
      <c r="P182" s="2"/>
    </row>
    <row r="183" spans="2:16" ht="15.75" customHeight="1" x14ac:dyDescent="0.35">
      <c r="B183" s="2"/>
      <c r="P183" s="2"/>
    </row>
    <row r="184" spans="2:16" ht="15.75" customHeight="1" x14ac:dyDescent="0.35">
      <c r="B184" s="2"/>
      <c r="P184" s="2"/>
    </row>
    <row r="185" spans="2:16" ht="15.75" customHeight="1" x14ac:dyDescent="0.35">
      <c r="B185" s="2"/>
      <c r="P185" s="2"/>
    </row>
    <row r="186" spans="2:16" ht="15.75" customHeight="1" x14ac:dyDescent="0.35">
      <c r="B186" s="2"/>
      <c r="P186" s="2"/>
    </row>
    <row r="187" spans="2:16" ht="15.75" customHeight="1" x14ac:dyDescent="0.35">
      <c r="B187" s="2"/>
      <c r="P187" s="2"/>
    </row>
    <row r="188" spans="2:16" ht="15.75" customHeight="1" x14ac:dyDescent="0.35">
      <c r="B188" s="2"/>
      <c r="P188" s="2"/>
    </row>
    <row r="189" spans="2:16" ht="15.75" customHeight="1" x14ac:dyDescent="0.35">
      <c r="B189" s="2"/>
      <c r="P189" s="2"/>
    </row>
    <row r="190" spans="2:16" ht="15.75" customHeight="1" x14ac:dyDescent="0.35">
      <c r="B190" s="2"/>
      <c r="P190" s="2"/>
    </row>
    <row r="191" spans="2:16" ht="15.75" customHeight="1" x14ac:dyDescent="0.35">
      <c r="B191" s="2"/>
      <c r="P191" s="2"/>
    </row>
    <row r="192" spans="2:16" ht="15.75" customHeight="1" x14ac:dyDescent="0.35">
      <c r="B192" s="2"/>
      <c r="P192" s="2"/>
    </row>
    <row r="193" spans="2:16" ht="15.75" customHeight="1" x14ac:dyDescent="0.35">
      <c r="B193" s="2"/>
      <c r="P193" s="2"/>
    </row>
    <row r="194" spans="2:16" ht="15.75" customHeight="1" x14ac:dyDescent="0.35">
      <c r="B194" s="2"/>
      <c r="P194" s="2"/>
    </row>
    <row r="195" spans="2:16" ht="15.75" customHeight="1" x14ac:dyDescent="0.35">
      <c r="B195" s="2"/>
      <c r="P195" s="2"/>
    </row>
    <row r="196" spans="2:16" ht="15.75" customHeight="1" x14ac:dyDescent="0.35">
      <c r="B196" s="2"/>
      <c r="P196" s="2"/>
    </row>
    <row r="197" spans="2:16" ht="15.75" customHeight="1" x14ac:dyDescent="0.35">
      <c r="B197" s="2"/>
      <c r="P197" s="2"/>
    </row>
    <row r="198" spans="2:16" ht="15.75" customHeight="1" x14ac:dyDescent="0.35">
      <c r="B198" s="2"/>
      <c r="P198" s="2"/>
    </row>
    <row r="199" spans="2:16" ht="15.75" customHeight="1" x14ac:dyDescent="0.35">
      <c r="B199" s="2"/>
      <c r="P199" s="2"/>
    </row>
    <row r="200" spans="2:16" ht="15.75" customHeight="1" x14ac:dyDescent="0.35">
      <c r="B200" s="2"/>
      <c r="P200" s="2"/>
    </row>
    <row r="201" spans="2:16" ht="15.75" customHeight="1" x14ac:dyDescent="0.35">
      <c r="B201" s="2"/>
      <c r="P201" s="2"/>
    </row>
    <row r="202" spans="2:16" ht="15.75" customHeight="1" x14ac:dyDescent="0.35">
      <c r="B202" s="2"/>
      <c r="P202" s="2"/>
    </row>
    <row r="203" spans="2:16" ht="15.75" customHeight="1" x14ac:dyDescent="0.35">
      <c r="B203" s="2"/>
      <c r="P203" s="2"/>
    </row>
    <row r="204" spans="2:16" ht="15.75" customHeight="1" x14ac:dyDescent="0.35">
      <c r="B204" s="2"/>
      <c r="P204" s="2"/>
    </row>
    <row r="205" spans="2:16" ht="15.75" customHeight="1" x14ac:dyDescent="0.35">
      <c r="B205" s="2"/>
      <c r="P205" s="2"/>
    </row>
    <row r="206" spans="2:16" ht="15.75" customHeight="1" x14ac:dyDescent="0.35">
      <c r="B206" s="2"/>
      <c r="P206" s="2"/>
    </row>
    <row r="207" spans="2:16" ht="15.75" customHeight="1" x14ac:dyDescent="0.35">
      <c r="B207" s="2"/>
      <c r="P207" s="2"/>
    </row>
    <row r="208" spans="2:16" ht="15.75" customHeight="1" x14ac:dyDescent="0.35">
      <c r="B208" s="2"/>
      <c r="P208" s="2"/>
    </row>
    <row r="209" spans="2:16" ht="15.75" customHeight="1" x14ac:dyDescent="0.35">
      <c r="B209" s="2"/>
      <c r="P209" s="2"/>
    </row>
    <row r="210" spans="2:16" ht="15.75" customHeight="1" x14ac:dyDescent="0.35">
      <c r="B210" s="2"/>
      <c r="P210" s="2"/>
    </row>
    <row r="211" spans="2:16" ht="15.75" customHeight="1" x14ac:dyDescent="0.35">
      <c r="B211" s="2"/>
      <c r="P211" s="2"/>
    </row>
    <row r="212" spans="2:16" ht="15.75" customHeight="1" x14ac:dyDescent="0.35">
      <c r="B212" s="2"/>
      <c r="P212" s="2"/>
    </row>
    <row r="213" spans="2:16" ht="15.75" customHeight="1" x14ac:dyDescent="0.35">
      <c r="B213" s="2"/>
      <c r="P213" s="2"/>
    </row>
    <row r="214" spans="2:16" ht="15.75" customHeight="1" x14ac:dyDescent="0.35">
      <c r="B214" s="2"/>
      <c r="P214" s="2"/>
    </row>
    <row r="215" spans="2:16" ht="15.75" customHeight="1" x14ac:dyDescent="0.35">
      <c r="B215" s="2"/>
      <c r="P215" s="2"/>
    </row>
    <row r="216" spans="2:16" ht="15.75" customHeight="1" x14ac:dyDescent="0.35">
      <c r="B216" s="2"/>
      <c r="P216" s="2"/>
    </row>
    <row r="217" spans="2:16" ht="15.75" customHeight="1" x14ac:dyDescent="0.35">
      <c r="B217" s="2"/>
      <c r="P217" s="2"/>
    </row>
    <row r="218" spans="2:16" ht="15.75" customHeight="1" x14ac:dyDescent="0.35">
      <c r="B218" s="2"/>
      <c r="P218" s="2"/>
    </row>
    <row r="219" spans="2:16" ht="15.75" customHeight="1" x14ac:dyDescent="0.35">
      <c r="B219" s="2"/>
      <c r="P219" s="2"/>
    </row>
    <row r="220" spans="2:16" ht="15.75" customHeight="1" x14ac:dyDescent="0.35">
      <c r="B220" s="2"/>
      <c r="P220" s="2"/>
    </row>
    <row r="221" spans="2:16" ht="15.75" customHeight="1" x14ac:dyDescent="0.35">
      <c r="B221" s="2"/>
      <c r="P221" s="2"/>
    </row>
    <row r="222" spans="2:16" ht="15.75" customHeight="1" x14ac:dyDescent="0.35">
      <c r="B222" s="2"/>
      <c r="P222" s="2"/>
    </row>
    <row r="223" spans="2:16" ht="15.75" customHeight="1" x14ac:dyDescent="0.35">
      <c r="B223" s="2"/>
      <c r="P223" s="2"/>
    </row>
    <row r="224" spans="2:16" ht="15.75" customHeight="1" x14ac:dyDescent="0.35">
      <c r="B224" s="2"/>
      <c r="P224" s="2"/>
    </row>
    <row r="225" spans="2:16" ht="15.75" customHeight="1" x14ac:dyDescent="0.35">
      <c r="B225" s="2"/>
      <c r="P225" s="2"/>
    </row>
    <row r="226" spans="2:16" ht="15.75" customHeight="1" x14ac:dyDescent="0.35">
      <c r="B226" s="2"/>
      <c r="P226" s="2"/>
    </row>
    <row r="227" spans="2:16" ht="15.75" customHeight="1" x14ac:dyDescent="0.35">
      <c r="B227" s="2"/>
      <c r="P227" s="2"/>
    </row>
    <row r="228" spans="2:16" ht="15.75" customHeight="1" x14ac:dyDescent="0.35">
      <c r="B228" s="2"/>
      <c r="P228" s="2"/>
    </row>
    <row r="229" spans="2:16" ht="15.75" customHeight="1" x14ac:dyDescent="0.35">
      <c r="B229" s="2"/>
      <c r="P229" s="2"/>
    </row>
    <row r="230" spans="2:16" ht="15.75" customHeight="1" x14ac:dyDescent="0.35">
      <c r="B230" s="2"/>
      <c r="P230" s="2"/>
    </row>
    <row r="231" spans="2:16" ht="15.75" customHeight="1" x14ac:dyDescent="0.35">
      <c r="B231" s="2"/>
      <c r="P231" s="2"/>
    </row>
    <row r="232" spans="2:16" ht="15.75" customHeight="1" x14ac:dyDescent="0.35">
      <c r="B232" s="2"/>
      <c r="P232" s="2"/>
    </row>
    <row r="233" spans="2:16" ht="15.75" customHeight="1" x14ac:dyDescent="0.35">
      <c r="B233" s="2"/>
      <c r="P233" s="2"/>
    </row>
    <row r="234" spans="2:16" ht="15.75" customHeight="1" x14ac:dyDescent="0.35">
      <c r="B234" s="2"/>
      <c r="P234" s="2"/>
    </row>
    <row r="235" spans="2:16" ht="15.75" customHeight="1" x14ac:dyDescent="0.35">
      <c r="B235" s="2"/>
      <c r="P235" s="2"/>
    </row>
    <row r="236" spans="2:16" ht="15.75" customHeight="1" x14ac:dyDescent="0.35">
      <c r="B236" s="2"/>
      <c r="P236" s="2"/>
    </row>
    <row r="237" spans="2:16" ht="15.75" customHeight="1" x14ac:dyDescent="0.35">
      <c r="B237" s="2"/>
      <c r="P237" s="2"/>
    </row>
    <row r="238" spans="2:16" ht="15.75" customHeight="1" x14ac:dyDescent="0.35">
      <c r="B238" s="2"/>
      <c r="P238" s="2"/>
    </row>
    <row r="239" spans="2:16" ht="15.75" customHeight="1" x14ac:dyDescent="0.35">
      <c r="B239" s="2"/>
      <c r="P239" s="2"/>
    </row>
    <row r="240" spans="2:16" ht="15.75" customHeight="1" x14ac:dyDescent="0.35">
      <c r="B240" s="2"/>
      <c r="P240" s="2"/>
    </row>
    <row r="241" spans="2:16" ht="15.75" customHeight="1" x14ac:dyDescent="0.35">
      <c r="B241" s="2"/>
      <c r="P241" s="2"/>
    </row>
    <row r="242" spans="2:16" ht="15.75" customHeight="1" x14ac:dyDescent="0.35">
      <c r="B242" s="2"/>
      <c r="P242" s="2"/>
    </row>
    <row r="243" spans="2:16" ht="15.75" customHeight="1" x14ac:dyDescent="0.35">
      <c r="B243" s="2"/>
      <c r="P243" s="2"/>
    </row>
    <row r="244" spans="2:16" ht="15.75" customHeight="1" x14ac:dyDescent="0.35">
      <c r="B244" s="2"/>
      <c r="P244" s="2"/>
    </row>
    <row r="245" spans="2:16" ht="15.75" customHeight="1" x14ac:dyDescent="0.35">
      <c r="B245" s="2"/>
      <c r="P245" s="2"/>
    </row>
    <row r="246" spans="2:16" ht="15.75" customHeight="1" x14ac:dyDescent="0.35">
      <c r="B246" s="2"/>
      <c r="P246" s="2"/>
    </row>
    <row r="247" spans="2:16" ht="15.75" customHeight="1" x14ac:dyDescent="0.35">
      <c r="B247" s="2"/>
      <c r="P247" s="2"/>
    </row>
    <row r="248" spans="2:16" ht="15.75" customHeight="1" x14ac:dyDescent="0.35">
      <c r="B248" s="2"/>
      <c r="P248" s="2"/>
    </row>
    <row r="249" spans="2:16" ht="15.75" customHeight="1" x14ac:dyDescent="0.35">
      <c r="B249" s="2"/>
      <c r="P249" s="2"/>
    </row>
    <row r="250" spans="2:16" ht="15.75" customHeight="1" x14ac:dyDescent="0.35">
      <c r="B250" s="2"/>
      <c r="P250" s="2"/>
    </row>
    <row r="251" spans="2:16" ht="15.75" customHeight="1" x14ac:dyDescent="0.35">
      <c r="B251" s="2"/>
      <c r="P251" s="2"/>
    </row>
    <row r="252" spans="2:16" ht="15.75" customHeight="1" x14ac:dyDescent="0.35">
      <c r="B252" s="2"/>
      <c r="P252" s="2"/>
    </row>
    <row r="253" spans="2:16" ht="15.75" customHeight="1" x14ac:dyDescent="0.35">
      <c r="B253" s="2"/>
      <c r="P253" s="2"/>
    </row>
    <row r="254" spans="2:16" ht="15.75" customHeight="1" x14ac:dyDescent="0.35">
      <c r="B254" s="2"/>
      <c r="P254" s="2"/>
    </row>
    <row r="255" spans="2:16" ht="15.75" customHeight="1" x14ac:dyDescent="0.35">
      <c r="B255" s="2"/>
      <c r="P255" s="2"/>
    </row>
    <row r="256" spans="2:16" ht="15.75" customHeight="1" x14ac:dyDescent="0.35">
      <c r="B256" s="2"/>
      <c r="P256" s="2"/>
    </row>
    <row r="257" spans="2:16" ht="15.75" customHeight="1" x14ac:dyDescent="0.35">
      <c r="B257" s="2"/>
      <c r="P257" s="2"/>
    </row>
    <row r="258" spans="2:16" ht="15.75" customHeight="1" x14ac:dyDescent="0.35">
      <c r="B258" s="2"/>
      <c r="P258" s="2"/>
    </row>
    <row r="259" spans="2:16" ht="15.75" customHeight="1" x14ac:dyDescent="0.35">
      <c r="B259" s="2"/>
      <c r="P259" s="2"/>
    </row>
    <row r="260" spans="2:16" ht="15.75" customHeight="1" x14ac:dyDescent="0.35">
      <c r="B260" s="2"/>
      <c r="P260" s="2"/>
    </row>
    <row r="261" spans="2:16" ht="15.75" customHeight="1" x14ac:dyDescent="0.35">
      <c r="B261" s="2"/>
      <c r="P261" s="2"/>
    </row>
    <row r="262" spans="2:16" ht="15.75" customHeight="1" x14ac:dyDescent="0.35">
      <c r="B262" s="2"/>
      <c r="P262" s="2"/>
    </row>
    <row r="263" spans="2:16" ht="15.75" customHeight="1" x14ac:dyDescent="0.35">
      <c r="B263" s="2"/>
      <c r="P263" s="2"/>
    </row>
    <row r="264" spans="2:16" ht="15.75" customHeight="1" x14ac:dyDescent="0.35">
      <c r="B264" s="2"/>
      <c r="P264" s="2"/>
    </row>
    <row r="265" spans="2:16" ht="15.75" customHeight="1" x14ac:dyDescent="0.35">
      <c r="B265" s="2"/>
      <c r="P265" s="2"/>
    </row>
    <row r="266" spans="2:16" ht="15.75" customHeight="1" x14ac:dyDescent="0.35">
      <c r="B266" s="2"/>
      <c r="P266" s="2"/>
    </row>
    <row r="267" spans="2:16" ht="15.75" customHeight="1" x14ac:dyDescent="0.35">
      <c r="B267" s="2"/>
      <c r="P267" s="2"/>
    </row>
    <row r="268" spans="2:16" ht="15.75" customHeight="1" x14ac:dyDescent="0.35">
      <c r="B268" s="2"/>
      <c r="P268" s="2"/>
    </row>
    <row r="269" spans="2:16" ht="15.75" customHeight="1" x14ac:dyDescent="0.35">
      <c r="B269" s="2"/>
      <c r="P269" s="2"/>
    </row>
    <row r="270" spans="2:16" ht="15.75" customHeight="1" x14ac:dyDescent="0.35">
      <c r="B270" s="2"/>
      <c r="P270" s="2"/>
    </row>
    <row r="271" spans="2:16" ht="15.75" customHeight="1" x14ac:dyDescent="0.35">
      <c r="B271" s="2"/>
      <c r="P271" s="2"/>
    </row>
    <row r="272" spans="2:16" ht="15.75" customHeight="1" x14ac:dyDescent="0.35">
      <c r="B272" s="2"/>
      <c r="P272" s="2"/>
    </row>
    <row r="273" spans="2:16" ht="15.75" customHeight="1" x14ac:dyDescent="0.35">
      <c r="B273" s="2"/>
      <c r="P273" s="2"/>
    </row>
    <row r="274" spans="2:16" ht="15.75" customHeight="1" x14ac:dyDescent="0.35">
      <c r="B274" s="2"/>
      <c r="P274" s="2"/>
    </row>
    <row r="275" spans="2:16" ht="15.75" customHeight="1" x14ac:dyDescent="0.35">
      <c r="B275" s="2"/>
      <c r="P275" s="2"/>
    </row>
    <row r="276" spans="2:16" ht="15.75" customHeight="1" x14ac:dyDescent="0.35">
      <c r="B276" s="2"/>
      <c r="P276" s="2"/>
    </row>
    <row r="277" spans="2:16" ht="15.75" customHeight="1" x14ac:dyDescent="0.35">
      <c r="B277" s="2"/>
      <c r="P277" s="2"/>
    </row>
    <row r="278" spans="2:16" ht="15.75" customHeight="1" x14ac:dyDescent="0.35">
      <c r="B278" s="2"/>
      <c r="P278" s="2"/>
    </row>
    <row r="279" spans="2:16" ht="15.75" customHeight="1" x14ac:dyDescent="0.35">
      <c r="B279" s="2"/>
      <c r="P279" s="2"/>
    </row>
    <row r="280" spans="2:16" ht="15.75" customHeight="1" x14ac:dyDescent="0.35">
      <c r="B280" s="2"/>
      <c r="P280" s="2"/>
    </row>
    <row r="281" spans="2:16" ht="15.75" customHeight="1" x14ac:dyDescent="0.35">
      <c r="B281" s="2"/>
      <c r="P281" s="2"/>
    </row>
    <row r="282" spans="2:16" ht="15.75" customHeight="1" x14ac:dyDescent="0.35">
      <c r="B282" s="2"/>
      <c r="P282" s="2"/>
    </row>
    <row r="283" spans="2:16" ht="15.75" customHeight="1" x14ac:dyDescent="0.35">
      <c r="B283" s="2"/>
      <c r="P283" s="2"/>
    </row>
    <row r="284" spans="2:16" ht="15.75" customHeight="1" x14ac:dyDescent="0.35">
      <c r="B284" s="2"/>
      <c r="P284" s="2"/>
    </row>
    <row r="285" spans="2:16" ht="15.75" customHeight="1" x14ac:dyDescent="0.35">
      <c r="B285" s="2"/>
      <c r="P285" s="2"/>
    </row>
    <row r="286" spans="2:16" ht="15.75" customHeight="1" x14ac:dyDescent="0.35">
      <c r="B286" s="2"/>
      <c r="P286" s="2"/>
    </row>
    <row r="287" spans="2:16" ht="15.75" customHeight="1" x14ac:dyDescent="0.35">
      <c r="B287" s="2"/>
      <c r="P287" s="2"/>
    </row>
    <row r="288" spans="2:16" ht="15.75" customHeight="1" x14ac:dyDescent="0.35">
      <c r="B288" s="2"/>
      <c r="P288" s="2"/>
    </row>
    <row r="289" spans="2:16" ht="15.75" customHeight="1" x14ac:dyDescent="0.35">
      <c r="B289" s="2"/>
      <c r="P289" s="2"/>
    </row>
    <row r="290" spans="2:16" ht="15.75" customHeight="1" x14ac:dyDescent="0.35">
      <c r="B290" s="2"/>
      <c r="P290" s="2"/>
    </row>
    <row r="291" spans="2:16" ht="15.75" customHeight="1" x14ac:dyDescent="0.35">
      <c r="B291" s="2"/>
      <c r="P291" s="2"/>
    </row>
    <row r="292" spans="2:16" ht="15.75" customHeight="1" x14ac:dyDescent="0.35">
      <c r="B292" s="2"/>
      <c r="P292" s="2"/>
    </row>
    <row r="293" spans="2:16" ht="15.75" customHeight="1" x14ac:dyDescent="0.35">
      <c r="B293" s="2"/>
      <c r="P293" s="2"/>
    </row>
    <row r="294" spans="2:16" ht="15.75" customHeight="1" x14ac:dyDescent="0.35">
      <c r="B294" s="2"/>
      <c r="P294" s="2"/>
    </row>
    <row r="295" spans="2:16" ht="15.75" customHeight="1" x14ac:dyDescent="0.35">
      <c r="B295" s="2"/>
      <c r="P295" s="2"/>
    </row>
    <row r="296" spans="2:16" ht="15.75" customHeight="1" x14ac:dyDescent="0.35">
      <c r="B296" s="2"/>
      <c r="P296" s="2"/>
    </row>
    <row r="297" spans="2:16" ht="15.75" customHeight="1" x14ac:dyDescent="0.35">
      <c r="B297" s="2"/>
      <c r="P297" s="2"/>
    </row>
    <row r="298" spans="2:16" ht="15.75" customHeight="1" x14ac:dyDescent="0.35">
      <c r="B298" s="2"/>
      <c r="P298" s="2"/>
    </row>
    <row r="299" spans="2:16" ht="15.75" customHeight="1" x14ac:dyDescent="0.35">
      <c r="B299" s="2"/>
      <c r="P299" s="2"/>
    </row>
    <row r="300" spans="2:16" ht="15.75" customHeight="1" x14ac:dyDescent="0.35">
      <c r="B300" s="2"/>
      <c r="P300" s="2"/>
    </row>
    <row r="301" spans="2:16" ht="15.75" customHeight="1" x14ac:dyDescent="0.35">
      <c r="B301" s="2"/>
      <c r="P301" s="2"/>
    </row>
    <row r="302" spans="2:16" ht="15.75" customHeight="1" x14ac:dyDescent="0.35">
      <c r="B302" s="2"/>
      <c r="P302" s="2"/>
    </row>
    <row r="303" spans="2:16" ht="15.75" customHeight="1" x14ac:dyDescent="0.35">
      <c r="B303" s="2"/>
      <c r="P303" s="2"/>
    </row>
    <row r="304" spans="2:16" ht="15.75" customHeight="1" x14ac:dyDescent="0.35">
      <c r="B304" s="2"/>
      <c r="P304" s="2"/>
    </row>
    <row r="305" spans="2:16" ht="15.75" customHeight="1" x14ac:dyDescent="0.35">
      <c r="B305" s="2"/>
      <c r="P305" s="2"/>
    </row>
    <row r="306" spans="2:16" ht="15.75" customHeight="1" x14ac:dyDescent="0.35">
      <c r="B306" s="2"/>
      <c r="P306" s="2"/>
    </row>
    <row r="307" spans="2:16" ht="15.75" customHeight="1" x14ac:dyDescent="0.35">
      <c r="B307" s="2"/>
      <c r="P307" s="2"/>
    </row>
    <row r="308" spans="2:16" ht="15.75" customHeight="1" x14ac:dyDescent="0.35">
      <c r="B308" s="2"/>
      <c r="P308" s="2"/>
    </row>
    <row r="309" spans="2:16" ht="15.75" customHeight="1" x14ac:dyDescent="0.35">
      <c r="B309" s="2"/>
      <c r="P309" s="2"/>
    </row>
    <row r="310" spans="2:16" ht="15.75" customHeight="1" x14ac:dyDescent="0.35">
      <c r="B310" s="2"/>
      <c r="P310" s="2"/>
    </row>
    <row r="311" spans="2:16" ht="15.75" customHeight="1" x14ac:dyDescent="0.35">
      <c r="B311" s="2"/>
      <c r="P311" s="2"/>
    </row>
    <row r="312" spans="2:16" ht="15.75" customHeight="1" x14ac:dyDescent="0.35">
      <c r="B312" s="2"/>
      <c r="P312" s="2"/>
    </row>
    <row r="313" spans="2:16" ht="15.75" customHeight="1" x14ac:dyDescent="0.35">
      <c r="B313" s="2"/>
      <c r="P313" s="2"/>
    </row>
    <row r="314" spans="2:16" ht="15.75" customHeight="1" x14ac:dyDescent="0.35">
      <c r="B314" s="2"/>
      <c r="P314" s="2"/>
    </row>
    <row r="315" spans="2:16" ht="15.75" customHeight="1" x14ac:dyDescent="0.35">
      <c r="B315" s="2"/>
      <c r="P315" s="2"/>
    </row>
    <row r="316" spans="2:16" ht="15.75" customHeight="1" x14ac:dyDescent="0.35">
      <c r="B316" s="2"/>
      <c r="P316" s="2"/>
    </row>
    <row r="317" spans="2:16" ht="15.75" customHeight="1" x14ac:dyDescent="0.35">
      <c r="B317" s="2"/>
      <c r="P317" s="2"/>
    </row>
    <row r="318" spans="2:16" ht="15.75" customHeight="1" x14ac:dyDescent="0.35">
      <c r="B318" s="2"/>
      <c r="P318" s="2"/>
    </row>
    <row r="319" spans="2:16" ht="15.75" customHeight="1" x14ac:dyDescent="0.35">
      <c r="B319" s="2"/>
      <c r="P319" s="2"/>
    </row>
    <row r="320" spans="2:16" ht="15.75" customHeight="1" x14ac:dyDescent="0.35">
      <c r="B320" s="2"/>
      <c r="P320" s="2"/>
    </row>
    <row r="321" spans="2:16" ht="15.75" customHeight="1" x14ac:dyDescent="0.35">
      <c r="B321" s="2"/>
      <c r="P321" s="2"/>
    </row>
    <row r="322" spans="2:16" ht="15.75" customHeight="1" x14ac:dyDescent="0.35">
      <c r="B322" s="2"/>
      <c r="P322" s="2"/>
    </row>
    <row r="323" spans="2:16" ht="15.75" customHeight="1" x14ac:dyDescent="0.35">
      <c r="B323" s="2"/>
      <c r="P323" s="2"/>
    </row>
    <row r="324" spans="2:16" ht="15.75" customHeight="1" x14ac:dyDescent="0.35">
      <c r="B324" s="2"/>
      <c r="P324" s="2"/>
    </row>
    <row r="325" spans="2:16" ht="15.75" customHeight="1" x14ac:dyDescent="0.35">
      <c r="B325" s="2"/>
      <c r="P325" s="2"/>
    </row>
    <row r="326" spans="2:16" ht="15.75" customHeight="1" x14ac:dyDescent="0.35">
      <c r="B326" s="2"/>
      <c r="P326" s="2"/>
    </row>
    <row r="327" spans="2:16" ht="15.75" customHeight="1" x14ac:dyDescent="0.35">
      <c r="B327" s="2"/>
      <c r="P327" s="2"/>
    </row>
    <row r="328" spans="2:16" ht="15.75" customHeight="1" x14ac:dyDescent="0.35">
      <c r="B328" s="2"/>
      <c r="P328" s="2"/>
    </row>
    <row r="329" spans="2:16" ht="15.75" customHeight="1" x14ac:dyDescent="0.35">
      <c r="B329" s="2"/>
      <c r="P329" s="2"/>
    </row>
    <row r="330" spans="2:16" ht="15.75" customHeight="1" x14ac:dyDescent="0.35">
      <c r="B330" s="2"/>
      <c r="P330" s="2"/>
    </row>
    <row r="331" spans="2:16" ht="15.75" customHeight="1" x14ac:dyDescent="0.35">
      <c r="B331" s="2"/>
      <c r="P331" s="2"/>
    </row>
    <row r="332" spans="2:16" ht="15.75" customHeight="1" x14ac:dyDescent="0.35">
      <c r="B332" s="2"/>
      <c r="P332" s="2"/>
    </row>
    <row r="333" spans="2:16" ht="15.75" customHeight="1" x14ac:dyDescent="0.35">
      <c r="B333" s="2"/>
      <c r="P333" s="2"/>
    </row>
    <row r="334" spans="2:16" ht="15.75" customHeight="1" x14ac:dyDescent="0.35">
      <c r="B334" s="2"/>
      <c r="P334" s="2"/>
    </row>
    <row r="335" spans="2:16" ht="15.75" customHeight="1" x14ac:dyDescent="0.35">
      <c r="B335" s="2"/>
      <c r="P335" s="2"/>
    </row>
    <row r="336" spans="2:16" ht="15.75" customHeight="1" x14ac:dyDescent="0.35">
      <c r="B336" s="2"/>
      <c r="P336" s="2"/>
    </row>
    <row r="337" spans="2:16" ht="15.75" customHeight="1" x14ac:dyDescent="0.35">
      <c r="B337" s="2"/>
      <c r="P337" s="2"/>
    </row>
    <row r="338" spans="2:16" ht="15.75" customHeight="1" x14ac:dyDescent="0.35">
      <c r="B338" s="2"/>
      <c r="P338" s="2"/>
    </row>
    <row r="339" spans="2:16" ht="15.75" customHeight="1" x14ac:dyDescent="0.35">
      <c r="B339" s="2"/>
      <c r="P339" s="2"/>
    </row>
    <row r="340" spans="2:16" ht="15.75" customHeight="1" x14ac:dyDescent="0.35">
      <c r="B340" s="2"/>
      <c r="P340" s="2"/>
    </row>
    <row r="341" spans="2:16" ht="15.75" customHeight="1" x14ac:dyDescent="0.35">
      <c r="B341" s="2"/>
      <c r="P341" s="2"/>
    </row>
    <row r="342" spans="2:16" ht="15.75" customHeight="1" x14ac:dyDescent="0.35">
      <c r="B342" s="2"/>
      <c r="P342" s="2"/>
    </row>
    <row r="343" spans="2:16" ht="15.75" customHeight="1" x14ac:dyDescent="0.35">
      <c r="B343" s="2"/>
      <c r="P343" s="2"/>
    </row>
    <row r="344" spans="2:16" ht="15.75" customHeight="1" x14ac:dyDescent="0.35">
      <c r="B344" s="2"/>
      <c r="P344" s="2"/>
    </row>
    <row r="345" spans="2:16" ht="15.75" customHeight="1" x14ac:dyDescent="0.35">
      <c r="B345" s="2"/>
      <c r="P345" s="2"/>
    </row>
    <row r="346" spans="2:16" ht="15.75" customHeight="1" x14ac:dyDescent="0.35">
      <c r="B346" s="2"/>
      <c r="P346" s="2"/>
    </row>
    <row r="347" spans="2:16" ht="15.75" customHeight="1" x14ac:dyDescent="0.35">
      <c r="B347" s="2"/>
      <c r="P347" s="2"/>
    </row>
    <row r="348" spans="2:16" ht="15.75" customHeight="1" x14ac:dyDescent="0.35">
      <c r="B348" s="2"/>
      <c r="P348" s="2"/>
    </row>
    <row r="349" spans="2:16" ht="15.75" customHeight="1" x14ac:dyDescent="0.35">
      <c r="B349" s="2"/>
      <c r="P349" s="2"/>
    </row>
    <row r="350" spans="2:16" ht="15.75" customHeight="1" x14ac:dyDescent="0.35">
      <c r="B350" s="2"/>
      <c r="P350" s="2"/>
    </row>
    <row r="351" spans="2:16" ht="15.75" customHeight="1" x14ac:dyDescent="0.35">
      <c r="B351" s="2"/>
      <c r="P351" s="2"/>
    </row>
    <row r="352" spans="2:16" ht="15.75" customHeight="1" x14ac:dyDescent="0.35">
      <c r="B352" s="2"/>
      <c r="P352" s="2"/>
    </row>
    <row r="353" spans="2:16" ht="15.75" customHeight="1" x14ac:dyDescent="0.35">
      <c r="B353" s="2"/>
      <c r="P353" s="2"/>
    </row>
    <row r="354" spans="2:16" ht="15.75" customHeight="1" x14ac:dyDescent="0.35">
      <c r="B354" s="2"/>
      <c r="P354" s="2"/>
    </row>
    <row r="355" spans="2:16" ht="15.75" customHeight="1" x14ac:dyDescent="0.35">
      <c r="B355" s="2"/>
      <c r="P355" s="2"/>
    </row>
    <row r="356" spans="2:16" ht="15.75" customHeight="1" x14ac:dyDescent="0.35">
      <c r="B356" s="2"/>
      <c r="P356" s="2"/>
    </row>
    <row r="357" spans="2:16" ht="15.75" customHeight="1" x14ac:dyDescent="0.35">
      <c r="B357" s="2"/>
      <c r="P357" s="2"/>
    </row>
    <row r="358" spans="2:16" ht="15.75" customHeight="1" x14ac:dyDescent="0.35">
      <c r="B358" s="2"/>
      <c r="P358" s="2"/>
    </row>
    <row r="359" spans="2:16" ht="15.75" customHeight="1" x14ac:dyDescent="0.35">
      <c r="B359" s="2"/>
      <c r="P359" s="2"/>
    </row>
    <row r="360" spans="2:16" ht="15.75" customHeight="1" x14ac:dyDescent="0.35">
      <c r="B360" s="2"/>
      <c r="P360" s="2"/>
    </row>
    <row r="361" spans="2:16" ht="15.75" customHeight="1" x14ac:dyDescent="0.35">
      <c r="B361" s="2"/>
      <c r="P361" s="2"/>
    </row>
    <row r="362" spans="2:16" ht="15.75" customHeight="1" x14ac:dyDescent="0.35">
      <c r="B362" s="2"/>
      <c r="P362" s="2"/>
    </row>
    <row r="363" spans="2:16" ht="15.75" customHeight="1" x14ac:dyDescent="0.35">
      <c r="B363" s="2"/>
      <c r="P363" s="2"/>
    </row>
    <row r="364" spans="2:16" ht="15.75" customHeight="1" x14ac:dyDescent="0.35">
      <c r="B364" s="2"/>
      <c r="P364" s="2"/>
    </row>
    <row r="365" spans="2:16" ht="15.75" customHeight="1" x14ac:dyDescent="0.35">
      <c r="B365" s="2"/>
      <c r="P365" s="2"/>
    </row>
    <row r="366" spans="2:16" ht="15.75" customHeight="1" x14ac:dyDescent="0.35">
      <c r="B366" s="2"/>
      <c r="P366" s="2"/>
    </row>
    <row r="367" spans="2:16" ht="15.75" customHeight="1" x14ac:dyDescent="0.35">
      <c r="B367" s="2"/>
      <c r="P367" s="2"/>
    </row>
    <row r="368" spans="2:16" ht="15.75" customHeight="1" x14ac:dyDescent="0.35">
      <c r="B368" s="2"/>
      <c r="P368" s="2"/>
    </row>
    <row r="369" spans="2:16" ht="15.75" customHeight="1" x14ac:dyDescent="0.35">
      <c r="B369" s="2"/>
      <c r="P369" s="2"/>
    </row>
    <row r="370" spans="2:16" ht="15.75" customHeight="1" x14ac:dyDescent="0.35">
      <c r="B370" s="2"/>
      <c r="P370" s="2"/>
    </row>
    <row r="371" spans="2:16" ht="15.75" customHeight="1" x14ac:dyDescent="0.35">
      <c r="B371" s="2"/>
      <c r="P371" s="2"/>
    </row>
    <row r="372" spans="2:16" ht="15.75" customHeight="1" x14ac:dyDescent="0.35">
      <c r="B372" s="2"/>
      <c r="P372" s="2"/>
    </row>
    <row r="373" spans="2:16" ht="15.75" customHeight="1" x14ac:dyDescent="0.35">
      <c r="B373" s="2"/>
      <c r="P373" s="2"/>
    </row>
    <row r="374" spans="2:16" ht="15.75" customHeight="1" x14ac:dyDescent="0.35">
      <c r="B374" s="2"/>
      <c r="P374" s="2"/>
    </row>
    <row r="375" spans="2:16" ht="15.75" customHeight="1" x14ac:dyDescent="0.35">
      <c r="B375" s="2"/>
      <c r="P375" s="2"/>
    </row>
    <row r="376" spans="2:16" ht="15.75" customHeight="1" x14ac:dyDescent="0.35">
      <c r="B376" s="2"/>
      <c r="P376" s="2"/>
    </row>
    <row r="377" spans="2:16" ht="15.75" customHeight="1" x14ac:dyDescent="0.35">
      <c r="B377" s="2"/>
      <c r="P377" s="2"/>
    </row>
    <row r="378" spans="2:16" ht="15.75" customHeight="1" x14ac:dyDescent="0.35">
      <c r="B378" s="2"/>
      <c r="P378" s="2"/>
    </row>
    <row r="379" spans="2:16" ht="15.75" customHeight="1" x14ac:dyDescent="0.35">
      <c r="B379" s="2"/>
      <c r="P379" s="2"/>
    </row>
    <row r="380" spans="2:16" ht="15.75" customHeight="1" x14ac:dyDescent="0.35">
      <c r="B380" s="2"/>
      <c r="P380" s="2"/>
    </row>
    <row r="381" spans="2:16" ht="15.75" customHeight="1" x14ac:dyDescent="0.35">
      <c r="B381" s="2"/>
      <c r="P381" s="2"/>
    </row>
    <row r="382" spans="2:16" ht="15.75" customHeight="1" x14ac:dyDescent="0.35">
      <c r="B382" s="2"/>
      <c r="P382" s="2"/>
    </row>
    <row r="383" spans="2:16" ht="15.75" customHeight="1" x14ac:dyDescent="0.35">
      <c r="B383" s="2"/>
      <c r="P383" s="2"/>
    </row>
    <row r="384" spans="2:16" ht="15.75" customHeight="1" x14ac:dyDescent="0.35">
      <c r="B384" s="2"/>
      <c r="P384" s="2"/>
    </row>
    <row r="385" spans="2:16" ht="15.75" customHeight="1" x14ac:dyDescent="0.35">
      <c r="B385" s="2"/>
      <c r="P385" s="2"/>
    </row>
    <row r="386" spans="2:16" ht="15.75" customHeight="1" x14ac:dyDescent="0.35">
      <c r="B386" s="2"/>
      <c r="P386" s="2"/>
    </row>
    <row r="387" spans="2:16" ht="15.75" customHeight="1" x14ac:dyDescent="0.35">
      <c r="B387" s="2"/>
      <c r="P387" s="2"/>
    </row>
    <row r="388" spans="2:16" ht="15.75" customHeight="1" x14ac:dyDescent="0.35">
      <c r="B388" s="2"/>
      <c r="P388" s="2"/>
    </row>
    <row r="389" spans="2:16" ht="15.75" customHeight="1" x14ac:dyDescent="0.35">
      <c r="B389" s="2"/>
      <c r="P389" s="2"/>
    </row>
    <row r="390" spans="2:16" ht="15.75" customHeight="1" x14ac:dyDescent="0.35">
      <c r="B390" s="2"/>
      <c r="P390" s="2"/>
    </row>
    <row r="391" spans="2:16" ht="15.75" customHeight="1" x14ac:dyDescent="0.35">
      <c r="B391" s="2"/>
      <c r="P391" s="2"/>
    </row>
    <row r="392" spans="2:16" ht="15.75" customHeight="1" x14ac:dyDescent="0.35">
      <c r="B392" s="2"/>
      <c r="P392" s="2"/>
    </row>
    <row r="393" spans="2:16" ht="15.75" customHeight="1" x14ac:dyDescent="0.35">
      <c r="B393" s="2"/>
      <c r="P393" s="2"/>
    </row>
    <row r="394" spans="2:16" ht="15.75" customHeight="1" x14ac:dyDescent="0.35">
      <c r="B394" s="2"/>
      <c r="P394" s="2"/>
    </row>
    <row r="395" spans="2:16" ht="15.75" customHeight="1" x14ac:dyDescent="0.35">
      <c r="B395" s="2"/>
      <c r="P395" s="2"/>
    </row>
    <row r="396" spans="2:16" ht="15.75" customHeight="1" x14ac:dyDescent="0.35">
      <c r="B396" s="2"/>
      <c r="P396" s="2"/>
    </row>
    <row r="397" spans="2:16" ht="15.75" customHeight="1" x14ac:dyDescent="0.35">
      <c r="B397" s="2"/>
      <c r="P397" s="2"/>
    </row>
    <row r="398" spans="2:16" ht="15.75" customHeight="1" x14ac:dyDescent="0.35">
      <c r="B398" s="2"/>
      <c r="P398" s="2"/>
    </row>
    <row r="399" spans="2:16" ht="15.75" customHeight="1" x14ac:dyDescent="0.35">
      <c r="B399" s="2"/>
      <c r="P399" s="2"/>
    </row>
    <row r="400" spans="2:16" ht="15.75" customHeight="1" x14ac:dyDescent="0.35">
      <c r="B400" s="2"/>
      <c r="P400" s="2"/>
    </row>
    <row r="401" spans="2:16" ht="15.75" customHeight="1" x14ac:dyDescent="0.35">
      <c r="B401" s="2"/>
      <c r="P401" s="2"/>
    </row>
    <row r="402" spans="2:16" ht="15.75" customHeight="1" x14ac:dyDescent="0.35">
      <c r="B402" s="2"/>
      <c r="P402" s="2"/>
    </row>
    <row r="403" spans="2:16" ht="15.75" customHeight="1" x14ac:dyDescent="0.35">
      <c r="B403" s="2"/>
      <c r="P403" s="2"/>
    </row>
    <row r="404" spans="2:16" ht="15.75" customHeight="1" x14ac:dyDescent="0.35">
      <c r="B404" s="2"/>
      <c r="P404" s="2"/>
    </row>
    <row r="405" spans="2:16" ht="15.75" customHeight="1" x14ac:dyDescent="0.35">
      <c r="B405" s="2"/>
      <c r="P405" s="2"/>
    </row>
    <row r="406" spans="2:16" ht="15.75" customHeight="1" x14ac:dyDescent="0.35">
      <c r="B406" s="2"/>
      <c r="P406" s="2"/>
    </row>
    <row r="407" spans="2:16" ht="15.75" customHeight="1" x14ac:dyDescent="0.35">
      <c r="B407" s="2"/>
      <c r="P407" s="2"/>
    </row>
    <row r="408" spans="2:16" ht="15.75" customHeight="1" x14ac:dyDescent="0.35">
      <c r="B408" s="2"/>
      <c r="P408" s="2"/>
    </row>
    <row r="409" spans="2:16" ht="15.75" customHeight="1" x14ac:dyDescent="0.35">
      <c r="B409" s="2"/>
      <c r="P409" s="2"/>
    </row>
    <row r="410" spans="2:16" ht="15.75" customHeight="1" x14ac:dyDescent="0.35">
      <c r="B410" s="2"/>
      <c r="P410" s="2"/>
    </row>
    <row r="411" spans="2:16" ht="15.75" customHeight="1" x14ac:dyDescent="0.35">
      <c r="B411" s="2"/>
      <c r="P411" s="2"/>
    </row>
    <row r="412" spans="2:16" ht="15.75" customHeight="1" x14ac:dyDescent="0.35">
      <c r="B412" s="2"/>
      <c r="P412" s="2"/>
    </row>
    <row r="413" spans="2:16" ht="15.75" customHeight="1" x14ac:dyDescent="0.35">
      <c r="B413" s="2"/>
      <c r="P413" s="2"/>
    </row>
    <row r="414" spans="2:16" ht="15.75" customHeight="1" x14ac:dyDescent="0.35">
      <c r="B414" s="2"/>
      <c r="P414" s="2"/>
    </row>
    <row r="415" spans="2:16" ht="15.75" customHeight="1" x14ac:dyDescent="0.35">
      <c r="B415" s="2"/>
      <c r="P415" s="2"/>
    </row>
    <row r="416" spans="2:16" ht="15.75" customHeight="1" x14ac:dyDescent="0.35">
      <c r="B416" s="2"/>
      <c r="P416" s="2"/>
    </row>
    <row r="417" spans="2:16" ht="15.75" customHeight="1" x14ac:dyDescent="0.35">
      <c r="B417" s="2"/>
      <c r="P417" s="2"/>
    </row>
    <row r="418" spans="2:16" ht="15.75" customHeight="1" x14ac:dyDescent="0.35">
      <c r="B418" s="2"/>
      <c r="P418" s="2"/>
    </row>
    <row r="419" spans="2:16" ht="15.75" customHeight="1" x14ac:dyDescent="0.35">
      <c r="B419" s="2"/>
      <c r="P419" s="2"/>
    </row>
    <row r="420" spans="2:16" ht="15.75" customHeight="1" x14ac:dyDescent="0.35">
      <c r="B420" s="2"/>
      <c r="P420" s="2"/>
    </row>
    <row r="421" spans="2:16" ht="15.75" customHeight="1" x14ac:dyDescent="0.35">
      <c r="B421" s="2"/>
      <c r="P421" s="2"/>
    </row>
    <row r="422" spans="2:16" ht="15.75" customHeight="1" x14ac:dyDescent="0.35">
      <c r="B422" s="2"/>
      <c r="P422" s="2"/>
    </row>
    <row r="423" spans="2:16" ht="15.75" customHeight="1" x14ac:dyDescent="0.35">
      <c r="B423" s="2"/>
      <c r="P423" s="2"/>
    </row>
    <row r="424" spans="2:16" ht="15.75" customHeight="1" x14ac:dyDescent="0.35">
      <c r="B424" s="2"/>
      <c r="P424" s="2"/>
    </row>
    <row r="425" spans="2:16" ht="15.75" customHeight="1" x14ac:dyDescent="0.35">
      <c r="B425" s="2"/>
      <c r="P425" s="2"/>
    </row>
    <row r="426" spans="2:16" ht="15.75" customHeight="1" x14ac:dyDescent="0.35">
      <c r="B426" s="2"/>
      <c r="P426" s="2"/>
    </row>
    <row r="427" spans="2:16" ht="15.75" customHeight="1" x14ac:dyDescent="0.35">
      <c r="B427" s="2"/>
      <c r="P427" s="2"/>
    </row>
    <row r="428" spans="2:16" ht="15.75" customHeight="1" x14ac:dyDescent="0.35">
      <c r="B428" s="2"/>
      <c r="P428" s="2"/>
    </row>
    <row r="429" spans="2:16" ht="15.75" customHeight="1" x14ac:dyDescent="0.35">
      <c r="B429" s="2"/>
      <c r="P429" s="2"/>
    </row>
    <row r="430" spans="2:16" ht="15.75" customHeight="1" x14ac:dyDescent="0.35">
      <c r="B430" s="2"/>
      <c r="P430" s="2"/>
    </row>
    <row r="431" spans="2:16" ht="15.75" customHeight="1" x14ac:dyDescent="0.35">
      <c r="B431" s="2"/>
      <c r="P431" s="2"/>
    </row>
    <row r="432" spans="2:16" ht="15.75" customHeight="1" x14ac:dyDescent="0.35">
      <c r="B432" s="2"/>
      <c r="P432" s="2"/>
    </row>
    <row r="433" spans="2:16" ht="15.75" customHeight="1" x14ac:dyDescent="0.35">
      <c r="B433" s="2"/>
      <c r="P433" s="2"/>
    </row>
    <row r="434" spans="2:16" ht="15.75" customHeight="1" x14ac:dyDescent="0.35">
      <c r="B434" s="2"/>
      <c r="P434" s="2"/>
    </row>
    <row r="435" spans="2:16" ht="15.75" customHeight="1" x14ac:dyDescent="0.35">
      <c r="B435" s="2"/>
      <c r="P435" s="2"/>
    </row>
    <row r="436" spans="2:16" ht="15.75" customHeight="1" x14ac:dyDescent="0.35">
      <c r="B436" s="2"/>
      <c r="P436" s="2"/>
    </row>
    <row r="437" spans="2:16" ht="15.75" customHeight="1" x14ac:dyDescent="0.35">
      <c r="B437" s="2"/>
      <c r="P437" s="2"/>
    </row>
    <row r="438" spans="2:16" ht="15.75" customHeight="1" x14ac:dyDescent="0.35">
      <c r="B438" s="2"/>
      <c r="P438" s="2"/>
    </row>
    <row r="439" spans="2:16" ht="15.75" customHeight="1" x14ac:dyDescent="0.35">
      <c r="B439" s="2"/>
      <c r="P439" s="2"/>
    </row>
    <row r="440" spans="2:16" ht="15.75" customHeight="1" x14ac:dyDescent="0.35">
      <c r="B440" s="2"/>
      <c r="P440" s="2"/>
    </row>
    <row r="441" spans="2:16" ht="15.75" customHeight="1" x14ac:dyDescent="0.35">
      <c r="B441" s="2"/>
      <c r="P441" s="2"/>
    </row>
    <row r="442" spans="2:16" ht="15.75" customHeight="1" x14ac:dyDescent="0.35">
      <c r="B442" s="2"/>
      <c r="P442" s="2"/>
    </row>
    <row r="443" spans="2:16" ht="15.75" customHeight="1" x14ac:dyDescent="0.35">
      <c r="B443" s="2"/>
      <c r="P443" s="2"/>
    </row>
    <row r="444" spans="2:16" ht="15.75" customHeight="1" x14ac:dyDescent="0.35">
      <c r="B444" s="2"/>
      <c r="P444" s="2"/>
    </row>
    <row r="445" spans="2:16" ht="15.75" customHeight="1" x14ac:dyDescent="0.35">
      <c r="B445" s="2"/>
      <c r="P445" s="2"/>
    </row>
    <row r="446" spans="2:16" ht="15.75" customHeight="1" x14ac:dyDescent="0.35">
      <c r="B446" s="2"/>
      <c r="P446" s="2"/>
    </row>
    <row r="447" spans="2:16" ht="15.75" customHeight="1" x14ac:dyDescent="0.35">
      <c r="B447" s="2"/>
      <c r="P447" s="2"/>
    </row>
    <row r="448" spans="2:16" ht="15.75" customHeight="1" x14ac:dyDescent="0.35">
      <c r="B448" s="2"/>
      <c r="P448" s="2"/>
    </row>
    <row r="449" spans="2:16" ht="15.75" customHeight="1" x14ac:dyDescent="0.35">
      <c r="B449" s="2"/>
      <c r="P449" s="2"/>
    </row>
    <row r="450" spans="2:16" ht="15.75" customHeight="1" x14ac:dyDescent="0.35">
      <c r="B450" s="2"/>
      <c r="P450" s="2"/>
    </row>
    <row r="451" spans="2:16" ht="15.75" customHeight="1" x14ac:dyDescent="0.35">
      <c r="B451" s="2"/>
      <c r="P451" s="2"/>
    </row>
    <row r="452" spans="2:16" ht="15.75" customHeight="1" x14ac:dyDescent="0.35">
      <c r="B452" s="2"/>
      <c r="P452" s="2"/>
    </row>
    <row r="453" spans="2:16" ht="15.75" customHeight="1" x14ac:dyDescent="0.35">
      <c r="B453" s="2"/>
      <c r="P453" s="2"/>
    </row>
    <row r="454" spans="2:16" ht="15.75" customHeight="1" x14ac:dyDescent="0.35">
      <c r="B454" s="2"/>
      <c r="P454" s="2"/>
    </row>
    <row r="455" spans="2:16" ht="15.75" customHeight="1" x14ac:dyDescent="0.35">
      <c r="B455" s="2"/>
      <c r="P455" s="2"/>
    </row>
    <row r="456" spans="2:16" ht="15.75" customHeight="1" x14ac:dyDescent="0.35">
      <c r="B456" s="2"/>
      <c r="P456" s="2"/>
    </row>
    <row r="457" spans="2:16" ht="15.75" customHeight="1" x14ac:dyDescent="0.35">
      <c r="B457" s="2"/>
      <c r="P457" s="2"/>
    </row>
    <row r="458" spans="2:16" ht="15.75" customHeight="1" x14ac:dyDescent="0.35">
      <c r="B458" s="2"/>
      <c r="P458" s="2"/>
    </row>
    <row r="459" spans="2:16" ht="15.75" customHeight="1" x14ac:dyDescent="0.35">
      <c r="B459" s="2"/>
      <c r="P459" s="2"/>
    </row>
    <row r="460" spans="2:16" ht="15.75" customHeight="1" x14ac:dyDescent="0.35">
      <c r="B460" s="2"/>
      <c r="P460" s="2"/>
    </row>
    <row r="461" spans="2:16" ht="15.75" customHeight="1" x14ac:dyDescent="0.35">
      <c r="B461" s="2"/>
      <c r="P461" s="2"/>
    </row>
    <row r="462" spans="2:16" ht="15.75" customHeight="1" x14ac:dyDescent="0.35">
      <c r="B462" s="2"/>
      <c r="P462" s="2"/>
    </row>
    <row r="463" spans="2:16" ht="15.75" customHeight="1" x14ac:dyDescent="0.35">
      <c r="B463" s="2"/>
      <c r="P463" s="2"/>
    </row>
    <row r="464" spans="2:16" ht="15.75" customHeight="1" x14ac:dyDescent="0.35">
      <c r="B464" s="2"/>
      <c r="P464" s="2"/>
    </row>
    <row r="465" spans="2:16" ht="15.75" customHeight="1" x14ac:dyDescent="0.35">
      <c r="B465" s="2"/>
      <c r="P465" s="2"/>
    </row>
    <row r="466" spans="2:16" ht="15.75" customHeight="1" x14ac:dyDescent="0.35">
      <c r="B466" s="2"/>
      <c r="P466" s="2"/>
    </row>
    <row r="467" spans="2:16" ht="15.75" customHeight="1" x14ac:dyDescent="0.35">
      <c r="B467" s="2"/>
      <c r="P467" s="2"/>
    </row>
    <row r="468" spans="2:16" ht="15.75" customHeight="1" x14ac:dyDescent="0.35">
      <c r="B468" s="2"/>
      <c r="P468" s="2"/>
    </row>
    <row r="469" spans="2:16" ht="15.75" customHeight="1" x14ac:dyDescent="0.35">
      <c r="B469" s="2"/>
      <c r="P469" s="2"/>
    </row>
    <row r="470" spans="2:16" ht="15.75" customHeight="1" x14ac:dyDescent="0.35">
      <c r="B470" s="2"/>
      <c r="P470" s="2"/>
    </row>
    <row r="471" spans="2:16" ht="15.75" customHeight="1" x14ac:dyDescent="0.35">
      <c r="B471" s="2"/>
      <c r="P471" s="2"/>
    </row>
    <row r="472" spans="2:16" ht="15.75" customHeight="1" x14ac:dyDescent="0.35">
      <c r="B472" s="2"/>
      <c r="P472" s="2"/>
    </row>
    <row r="473" spans="2:16" ht="15.75" customHeight="1" x14ac:dyDescent="0.35">
      <c r="B473" s="2"/>
      <c r="P473" s="2"/>
    </row>
    <row r="474" spans="2:16" ht="15.75" customHeight="1" x14ac:dyDescent="0.35">
      <c r="B474" s="2"/>
      <c r="P474" s="2"/>
    </row>
    <row r="475" spans="2:16" ht="15.75" customHeight="1" x14ac:dyDescent="0.35">
      <c r="B475" s="2"/>
      <c r="P475" s="2"/>
    </row>
    <row r="476" spans="2:16" ht="15.75" customHeight="1" x14ac:dyDescent="0.35">
      <c r="B476" s="2"/>
      <c r="P476" s="2"/>
    </row>
    <row r="477" spans="2:16" ht="15.75" customHeight="1" x14ac:dyDescent="0.35">
      <c r="B477" s="2"/>
      <c r="P477" s="2"/>
    </row>
    <row r="478" spans="2:16" ht="15.75" customHeight="1" x14ac:dyDescent="0.35">
      <c r="B478" s="2"/>
      <c r="P478" s="2"/>
    </row>
    <row r="479" spans="2:16" ht="15.75" customHeight="1" x14ac:dyDescent="0.35">
      <c r="B479" s="2"/>
      <c r="P479" s="2"/>
    </row>
    <row r="480" spans="2:16" ht="15.75" customHeight="1" x14ac:dyDescent="0.35">
      <c r="B480" s="2"/>
      <c r="P480" s="2"/>
    </row>
    <row r="481" spans="2:16" ht="15.75" customHeight="1" x14ac:dyDescent="0.35">
      <c r="B481" s="2"/>
      <c r="P481" s="2"/>
    </row>
    <row r="482" spans="2:16" ht="15.75" customHeight="1" x14ac:dyDescent="0.35">
      <c r="B482" s="2"/>
      <c r="P482" s="2"/>
    </row>
    <row r="483" spans="2:16" ht="15.75" customHeight="1" x14ac:dyDescent="0.35">
      <c r="B483" s="2"/>
      <c r="P483" s="2"/>
    </row>
    <row r="484" spans="2:16" ht="15.75" customHeight="1" x14ac:dyDescent="0.35">
      <c r="B484" s="2"/>
      <c r="P484" s="2"/>
    </row>
    <row r="485" spans="2:16" ht="15.75" customHeight="1" x14ac:dyDescent="0.35">
      <c r="B485" s="2"/>
      <c r="P485" s="2"/>
    </row>
    <row r="486" spans="2:16" ht="15.75" customHeight="1" x14ac:dyDescent="0.35">
      <c r="B486" s="2"/>
      <c r="P486" s="2"/>
    </row>
    <row r="487" spans="2:16" ht="15.75" customHeight="1" x14ac:dyDescent="0.35">
      <c r="B487" s="2"/>
      <c r="P487" s="2"/>
    </row>
    <row r="488" spans="2:16" ht="15.75" customHeight="1" x14ac:dyDescent="0.35">
      <c r="B488" s="2"/>
      <c r="P488" s="2"/>
    </row>
    <row r="489" spans="2:16" ht="15.75" customHeight="1" x14ac:dyDescent="0.35">
      <c r="B489" s="2"/>
      <c r="P489" s="2"/>
    </row>
    <row r="490" spans="2:16" ht="15.75" customHeight="1" x14ac:dyDescent="0.35">
      <c r="B490" s="2"/>
      <c r="P490" s="2"/>
    </row>
    <row r="491" spans="2:16" ht="15.75" customHeight="1" x14ac:dyDescent="0.35">
      <c r="B491" s="2"/>
      <c r="P491" s="2"/>
    </row>
    <row r="492" spans="2:16" ht="15.75" customHeight="1" x14ac:dyDescent="0.35">
      <c r="B492" s="2"/>
      <c r="P492" s="2"/>
    </row>
    <row r="493" spans="2:16" ht="15.75" customHeight="1" x14ac:dyDescent="0.35">
      <c r="B493" s="2"/>
      <c r="P493" s="2"/>
    </row>
    <row r="494" spans="2:16" ht="15.75" customHeight="1" x14ac:dyDescent="0.35">
      <c r="B494" s="2"/>
      <c r="P494" s="2"/>
    </row>
    <row r="495" spans="2:16" ht="15.75" customHeight="1" x14ac:dyDescent="0.35">
      <c r="B495" s="2"/>
      <c r="P495" s="2"/>
    </row>
    <row r="496" spans="2:16" ht="15.75" customHeight="1" x14ac:dyDescent="0.35">
      <c r="B496" s="2"/>
      <c r="P496" s="2"/>
    </row>
    <row r="497" spans="2:16" ht="15.75" customHeight="1" x14ac:dyDescent="0.35">
      <c r="B497" s="2"/>
      <c r="P497" s="2"/>
    </row>
    <row r="498" spans="2:16" ht="15.75" customHeight="1" x14ac:dyDescent="0.35">
      <c r="B498" s="2"/>
      <c r="P498" s="2"/>
    </row>
    <row r="499" spans="2:16" ht="15.75" customHeight="1" x14ac:dyDescent="0.35">
      <c r="B499" s="2"/>
      <c r="P499" s="2"/>
    </row>
    <row r="500" spans="2:16" ht="15.75" customHeight="1" x14ac:dyDescent="0.35">
      <c r="B500" s="2"/>
      <c r="P500" s="2"/>
    </row>
    <row r="501" spans="2:16" ht="15.75" customHeight="1" x14ac:dyDescent="0.35">
      <c r="B501" s="2"/>
      <c r="P501" s="2"/>
    </row>
    <row r="502" spans="2:16" ht="15.75" customHeight="1" x14ac:dyDescent="0.35">
      <c r="B502" s="2"/>
      <c r="P502" s="2"/>
    </row>
    <row r="503" spans="2:16" ht="15.75" customHeight="1" x14ac:dyDescent="0.35">
      <c r="B503" s="2"/>
      <c r="P503" s="2"/>
    </row>
    <row r="504" spans="2:16" ht="15.75" customHeight="1" x14ac:dyDescent="0.35">
      <c r="B504" s="2"/>
      <c r="P504" s="2"/>
    </row>
    <row r="505" spans="2:16" ht="15.75" customHeight="1" x14ac:dyDescent="0.35">
      <c r="B505" s="2"/>
      <c r="P505" s="2"/>
    </row>
    <row r="506" spans="2:16" ht="15.75" customHeight="1" x14ac:dyDescent="0.35">
      <c r="B506" s="2"/>
      <c r="P506" s="2"/>
    </row>
    <row r="507" spans="2:16" ht="15.75" customHeight="1" x14ac:dyDescent="0.35">
      <c r="B507" s="2"/>
      <c r="P507" s="2"/>
    </row>
    <row r="508" spans="2:16" ht="15.75" customHeight="1" x14ac:dyDescent="0.35">
      <c r="B508" s="2"/>
      <c r="P508" s="2"/>
    </row>
    <row r="509" spans="2:16" ht="15.75" customHeight="1" x14ac:dyDescent="0.35">
      <c r="B509" s="2"/>
      <c r="P509" s="2"/>
    </row>
    <row r="510" spans="2:16" ht="15.75" customHeight="1" x14ac:dyDescent="0.35">
      <c r="B510" s="2"/>
      <c r="P510" s="2"/>
    </row>
    <row r="511" spans="2:16" ht="15.75" customHeight="1" x14ac:dyDescent="0.35">
      <c r="B511" s="2"/>
      <c r="P511" s="2"/>
    </row>
    <row r="512" spans="2:16" ht="15.75" customHeight="1" x14ac:dyDescent="0.35">
      <c r="B512" s="2"/>
      <c r="P512" s="2"/>
    </row>
    <row r="513" spans="2:16" ht="15.75" customHeight="1" x14ac:dyDescent="0.35">
      <c r="B513" s="2"/>
      <c r="P513" s="2"/>
    </row>
    <row r="514" spans="2:16" ht="15.75" customHeight="1" x14ac:dyDescent="0.35">
      <c r="B514" s="2"/>
      <c r="P514" s="2"/>
    </row>
    <row r="515" spans="2:16" ht="15.75" customHeight="1" x14ac:dyDescent="0.35">
      <c r="B515" s="2"/>
      <c r="P515" s="2"/>
    </row>
    <row r="516" spans="2:16" ht="15.75" customHeight="1" x14ac:dyDescent="0.35">
      <c r="B516" s="2"/>
      <c r="P516" s="2"/>
    </row>
    <row r="517" spans="2:16" ht="15.75" customHeight="1" x14ac:dyDescent="0.35">
      <c r="B517" s="2"/>
      <c r="P517" s="2"/>
    </row>
    <row r="518" spans="2:16" ht="15.75" customHeight="1" x14ac:dyDescent="0.35">
      <c r="B518" s="2"/>
      <c r="P518" s="2"/>
    </row>
    <row r="519" spans="2:16" ht="15.75" customHeight="1" x14ac:dyDescent="0.35">
      <c r="B519" s="2"/>
      <c r="P519" s="2"/>
    </row>
    <row r="520" spans="2:16" ht="15.75" customHeight="1" x14ac:dyDescent="0.35">
      <c r="B520" s="2"/>
      <c r="P520" s="2"/>
    </row>
    <row r="521" spans="2:16" ht="15.75" customHeight="1" x14ac:dyDescent="0.35">
      <c r="B521" s="2"/>
      <c r="P521" s="2"/>
    </row>
    <row r="522" spans="2:16" ht="15.75" customHeight="1" x14ac:dyDescent="0.35">
      <c r="B522" s="2"/>
      <c r="P522" s="2"/>
    </row>
    <row r="523" spans="2:16" ht="15.75" customHeight="1" x14ac:dyDescent="0.35">
      <c r="B523" s="2"/>
      <c r="P523" s="2"/>
    </row>
    <row r="524" spans="2:16" ht="15.75" customHeight="1" x14ac:dyDescent="0.35">
      <c r="B524" s="2"/>
      <c r="P524" s="2"/>
    </row>
    <row r="525" spans="2:16" ht="15.75" customHeight="1" x14ac:dyDescent="0.35">
      <c r="B525" s="2"/>
      <c r="P525" s="2"/>
    </row>
    <row r="526" spans="2:16" ht="15.75" customHeight="1" x14ac:dyDescent="0.35">
      <c r="B526" s="2"/>
      <c r="P526" s="2"/>
    </row>
    <row r="527" spans="2:16" ht="15.75" customHeight="1" x14ac:dyDescent="0.35">
      <c r="B527" s="2"/>
      <c r="P527" s="2"/>
    </row>
    <row r="528" spans="2:16" ht="15.75" customHeight="1" x14ac:dyDescent="0.35">
      <c r="B528" s="2"/>
      <c r="P528" s="2"/>
    </row>
    <row r="529" spans="2:16" ht="15.75" customHeight="1" x14ac:dyDescent="0.35">
      <c r="B529" s="2"/>
      <c r="P529" s="2"/>
    </row>
    <row r="530" spans="2:16" ht="15.75" customHeight="1" x14ac:dyDescent="0.35">
      <c r="B530" s="2"/>
      <c r="P530" s="2"/>
    </row>
    <row r="531" spans="2:16" ht="15.75" customHeight="1" x14ac:dyDescent="0.35">
      <c r="B531" s="2"/>
      <c r="P531" s="2"/>
    </row>
    <row r="532" spans="2:16" ht="15.75" customHeight="1" x14ac:dyDescent="0.35">
      <c r="B532" s="2"/>
      <c r="P532" s="2"/>
    </row>
    <row r="533" spans="2:16" ht="15.75" customHeight="1" x14ac:dyDescent="0.35">
      <c r="B533" s="2"/>
      <c r="P533" s="2"/>
    </row>
    <row r="534" spans="2:16" ht="15.75" customHeight="1" x14ac:dyDescent="0.35">
      <c r="B534" s="2"/>
      <c r="P534" s="2"/>
    </row>
    <row r="535" spans="2:16" ht="15.75" customHeight="1" x14ac:dyDescent="0.35">
      <c r="B535" s="2"/>
      <c r="P535" s="2"/>
    </row>
    <row r="536" spans="2:16" ht="15.75" customHeight="1" x14ac:dyDescent="0.35">
      <c r="B536" s="2"/>
      <c r="P536" s="2"/>
    </row>
    <row r="537" spans="2:16" ht="15.75" customHeight="1" x14ac:dyDescent="0.35">
      <c r="B537" s="2"/>
      <c r="P537" s="2"/>
    </row>
    <row r="538" spans="2:16" ht="15.75" customHeight="1" x14ac:dyDescent="0.35">
      <c r="B538" s="2"/>
      <c r="P538" s="2"/>
    </row>
    <row r="539" spans="2:16" ht="15.75" customHeight="1" x14ac:dyDescent="0.35">
      <c r="B539" s="2"/>
      <c r="P539" s="2"/>
    </row>
    <row r="540" spans="2:16" ht="15.75" customHeight="1" x14ac:dyDescent="0.35">
      <c r="B540" s="2"/>
      <c r="P540" s="2"/>
    </row>
    <row r="541" spans="2:16" ht="15.75" customHeight="1" x14ac:dyDescent="0.35">
      <c r="B541" s="2"/>
      <c r="P541" s="2"/>
    </row>
    <row r="542" spans="2:16" ht="15.75" customHeight="1" x14ac:dyDescent="0.35">
      <c r="B542" s="2"/>
      <c r="P542" s="2"/>
    </row>
    <row r="543" spans="2:16" ht="15.75" customHeight="1" x14ac:dyDescent="0.35">
      <c r="B543" s="2"/>
      <c r="P543" s="2"/>
    </row>
    <row r="544" spans="2:16" ht="15.75" customHeight="1" x14ac:dyDescent="0.35">
      <c r="B544" s="2"/>
      <c r="P544" s="2"/>
    </row>
    <row r="545" spans="2:16" ht="15.75" customHeight="1" x14ac:dyDescent="0.35">
      <c r="B545" s="2"/>
      <c r="P545" s="2"/>
    </row>
    <row r="546" spans="2:16" ht="15.75" customHeight="1" x14ac:dyDescent="0.35">
      <c r="B546" s="2"/>
      <c r="P546" s="2"/>
    </row>
    <row r="547" spans="2:16" ht="15.75" customHeight="1" x14ac:dyDescent="0.35">
      <c r="B547" s="2"/>
      <c r="P547" s="2"/>
    </row>
    <row r="548" spans="2:16" ht="15.75" customHeight="1" x14ac:dyDescent="0.35">
      <c r="B548" s="2"/>
      <c r="P548" s="2"/>
    </row>
    <row r="549" spans="2:16" ht="15.75" customHeight="1" x14ac:dyDescent="0.35">
      <c r="B549" s="2"/>
      <c r="P549" s="2"/>
    </row>
    <row r="550" spans="2:16" ht="15.75" customHeight="1" x14ac:dyDescent="0.35">
      <c r="B550" s="2"/>
      <c r="P550" s="2"/>
    </row>
    <row r="551" spans="2:16" ht="15.75" customHeight="1" x14ac:dyDescent="0.35">
      <c r="B551" s="2"/>
      <c r="P551" s="2"/>
    </row>
    <row r="552" spans="2:16" ht="15.75" customHeight="1" x14ac:dyDescent="0.35">
      <c r="B552" s="2"/>
      <c r="P552" s="2"/>
    </row>
    <row r="553" spans="2:16" ht="15.75" customHeight="1" x14ac:dyDescent="0.35">
      <c r="B553" s="2"/>
      <c r="P553" s="2"/>
    </row>
    <row r="554" spans="2:16" ht="15.75" customHeight="1" x14ac:dyDescent="0.35">
      <c r="B554" s="2"/>
      <c r="P554" s="2"/>
    </row>
    <row r="555" spans="2:16" ht="15.75" customHeight="1" x14ac:dyDescent="0.35">
      <c r="B555" s="2"/>
      <c r="P555" s="2"/>
    </row>
    <row r="556" spans="2:16" ht="15.75" customHeight="1" x14ac:dyDescent="0.35">
      <c r="B556" s="2"/>
      <c r="P556" s="2"/>
    </row>
    <row r="557" spans="2:16" ht="15.75" customHeight="1" x14ac:dyDescent="0.35">
      <c r="B557" s="2"/>
      <c r="P557" s="2"/>
    </row>
    <row r="558" spans="2:16" ht="15.75" customHeight="1" x14ac:dyDescent="0.35">
      <c r="B558" s="2"/>
      <c r="P558" s="2"/>
    </row>
    <row r="559" spans="2:16" ht="15.75" customHeight="1" x14ac:dyDescent="0.35">
      <c r="B559" s="2"/>
      <c r="P559" s="2"/>
    </row>
    <row r="560" spans="2:16" ht="15.75" customHeight="1" x14ac:dyDescent="0.35">
      <c r="B560" s="2"/>
      <c r="P560" s="2"/>
    </row>
    <row r="561" spans="2:16" ht="15.75" customHeight="1" x14ac:dyDescent="0.35">
      <c r="B561" s="2"/>
      <c r="P561" s="2"/>
    </row>
    <row r="562" spans="2:16" ht="15.75" customHeight="1" x14ac:dyDescent="0.35">
      <c r="B562" s="2"/>
      <c r="P562" s="2"/>
    </row>
    <row r="563" spans="2:16" ht="15.75" customHeight="1" x14ac:dyDescent="0.35">
      <c r="B563" s="2"/>
      <c r="P563" s="2"/>
    </row>
    <row r="564" spans="2:16" ht="15.75" customHeight="1" x14ac:dyDescent="0.35">
      <c r="B564" s="2"/>
      <c r="P564" s="2"/>
    </row>
    <row r="565" spans="2:16" ht="15.75" customHeight="1" x14ac:dyDescent="0.35">
      <c r="B565" s="2"/>
      <c r="P565" s="2"/>
    </row>
    <row r="566" spans="2:16" ht="15.75" customHeight="1" x14ac:dyDescent="0.35">
      <c r="B566" s="2"/>
      <c r="P566" s="2"/>
    </row>
    <row r="567" spans="2:16" ht="15.75" customHeight="1" x14ac:dyDescent="0.35">
      <c r="B567" s="2"/>
      <c r="P567" s="2"/>
    </row>
    <row r="568" spans="2:16" ht="15.75" customHeight="1" x14ac:dyDescent="0.35">
      <c r="B568" s="2"/>
      <c r="P568" s="2"/>
    </row>
    <row r="569" spans="2:16" ht="15.75" customHeight="1" x14ac:dyDescent="0.35">
      <c r="B569" s="2"/>
      <c r="P569" s="2"/>
    </row>
    <row r="570" spans="2:16" ht="15.75" customHeight="1" x14ac:dyDescent="0.35">
      <c r="B570" s="2"/>
      <c r="P570" s="2"/>
    </row>
    <row r="571" spans="2:16" ht="15.75" customHeight="1" x14ac:dyDescent="0.35">
      <c r="B571" s="2"/>
      <c r="P571" s="2"/>
    </row>
    <row r="572" spans="2:16" ht="15.75" customHeight="1" x14ac:dyDescent="0.35">
      <c r="B572" s="2"/>
      <c r="P572" s="2"/>
    </row>
    <row r="573" spans="2:16" ht="15.75" customHeight="1" x14ac:dyDescent="0.35">
      <c r="B573" s="2"/>
      <c r="P573" s="2"/>
    </row>
    <row r="574" spans="2:16" ht="15.75" customHeight="1" x14ac:dyDescent="0.35">
      <c r="B574" s="2"/>
      <c r="P574" s="2"/>
    </row>
    <row r="575" spans="2:16" ht="15.75" customHeight="1" x14ac:dyDescent="0.35">
      <c r="B575" s="2"/>
      <c r="P575" s="2"/>
    </row>
    <row r="576" spans="2:16" ht="15.75" customHeight="1" x14ac:dyDescent="0.35">
      <c r="B576" s="2"/>
      <c r="P576" s="2"/>
    </row>
    <row r="577" spans="2:16" ht="15.75" customHeight="1" x14ac:dyDescent="0.35">
      <c r="B577" s="2"/>
      <c r="P577" s="2"/>
    </row>
    <row r="578" spans="2:16" ht="15.75" customHeight="1" x14ac:dyDescent="0.35">
      <c r="B578" s="2"/>
      <c r="P578" s="2"/>
    </row>
    <row r="579" spans="2:16" ht="15.75" customHeight="1" x14ac:dyDescent="0.35">
      <c r="B579" s="2"/>
      <c r="P579" s="2"/>
    </row>
    <row r="580" spans="2:16" ht="15.75" customHeight="1" x14ac:dyDescent="0.35">
      <c r="B580" s="2"/>
      <c r="P580" s="2"/>
    </row>
    <row r="581" spans="2:16" ht="15.75" customHeight="1" x14ac:dyDescent="0.35">
      <c r="B581" s="2"/>
      <c r="P581" s="2"/>
    </row>
    <row r="582" spans="2:16" ht="15.75" customHeight="1" x14ac:dyDescent="0.35">
      <c r="B582" s="2"/>
      <c r="P582" s="2"/>
    </row>
    <row r="583" spans="2:16" ht="15.75" customHeight="1" x14ac:dyDescent="0.35">
      <c r="B583" s="2"/>
      <c r="P583" s="2"/>
    </row>
    <row r="584" spans="2:16" ht="15.75" customHeight="1" x14ac:dyDescent="0.35">
      <c r="B584" s="2"/>
      <c r="P584" s="2"/>
    </row>
    <row r="585" spans="2:16" ht="15.75" customHeight="1" x14ac:dyDescent="0.35">
      <c r="B585" s="2"/>
      <c r="P585" s="2"/>
    </row>
    <row r="586" spans="2:16" ht="15.75" customHeight="1" x14ac:dyDescent="0.35">
      <c r="B586" s="2"/>
      <c r="P586" s="2"/>
    </row>
    <row r="587" spans="2:16" ht="15.75" customHeight="1" x14ac:dyDescent="0.35">
      <c r="B587" s="2"/>
      <c r="P587" s="2"/>
    </row>
    <row r="588" spans="2:16" ht="15.75" customHeight="1" x14ac:dyDescent="0.35">
      <c r="B588" s="2"/>
      <c r="P588" s="2"/>
    </row>
    <row r="589" spans="2:16" ht="15.75" customHeight="1" x14ac:dyDescent="0.35">
      <c r="B589" s="2"/>
      <c r="P589" s="2"/>
    </row>
    <row r="590" spans="2:16" ht="15.75" customHeight="1" x14ac:dyDescent="0.35">
      <c r="B590" s="2"/>
      <c r="P590" s="2"/>
    </row>
    <row r="591" spans="2:16" ht="15.75" customHeight="1" x14ac:dyDescent="0.35">
      <c r="B591" s="2"/>
      <c r="P591" s="2"/>
    </row>
    <row r="592" spans="2:16" ht="15.75" customHeight="1" x14ac:dyDescent="0.35">
      <c r="B592" s="2"/>
      <c r="P592" s="2"/>
    </row>
    <row r="593" spans="2:16" ht="15.75" customHeight="1" x14ac:dyDescent="0.35">
      <c r="B593" s="2"/>
      <c r="P593" s="2"/>
    </row>
    <row r="594" spans="2:16" ht="15.75" customHeight="1" x14ac:dyDescent="0.35">
      <c r="B594" s="2"/>
      <c r="P594" s="2"/>
    </row>
    <row r="595" spans="2:16" ht="15.75" customHeight="1" x14ac:dyDescent="0.35">
      <c r="B595" s="2"/>
      <c r="P595" s="2"/>
    </row>
    <row r="596" spans="2:16" ht="15.75" customHeight="1" x14ac:dyDescent="0.35">
      <c r="B596" s="2"/>
      <c r="P596" s="2"/>
    </row>
    <row r="597" spans="2:16" ht="15.75" customHeight="1" x14ac:dyDescent="0.35">
      <c r="B597" s="2"/>
      <c r="P597" s="2"/>
    </row>
    <row r="598" spans="2:16" ht="15.75" customHeight="1" x14ac:dyDescent="0.35">
      <c r="B598" s="2"/>
      <c r="P598" s="2"/>
    </row>
    <row r="599" spans="2:16" ht="15.75" customHeight="1" x14ac:dyDescent="0.35">
      <c r="B599" s="2"/>
      <c r="P599" s="2"/>
    </row>
    <row r="600" spans="2:16" ht="15.75" customHeight="1" x14ac:dyDescent="0.35">
      <c r="B600" s="2"/>
      <c r="P600" s="2"/>
    </row>
    <row r="601" spans="2:16" ht="15.75" customHeight="1" x14ac:dyDescent="0.35">
      <c r="B601" s="2"/>
      <c r="P601" s="2"/>
    </row>
    <row r="602" spans="2:16" ht="15.75" customHeight="1" x14ac:dyDescent="0.35">
      <c r="B602" s="2"/>
      <c r="P602" s="2"/>
    </row>
    <row r="603" spans="2:16" ht="15.75" customHeight="1" x14ac:dyDescent="0.35">
      <c r="B603" s="2"/>
      <c r="P603" s="2"/>
    </row>
    <row r="604" spans="2:16" ht="15.75" customHeight="1" x14ac:dyDescent="0.35">
      <c r="B604" s="2"/>
      <c r="P604" s="2"/>
    </row>
    <row r="605" spans="2:16" ht="15.75" customHeight="1" x14ac:dyDescent="0.35">
      <c r="B605" s="2"/>
      <c r="P605" s="2"/>
    </row>
    <row r="606" spans="2:16" ht="15.75" customHeight="1" x14ac:dyDescent="0.35">
      <c r="B606" s="2"/>
      <c r="P606" s="2"/>
    </row>
    <row r="607" spans="2:16" ht="15.75" customHeight="1" x14ac:dyDescent="0.35">
      <c r="B607" s="2"/>
      <c r="P607" s="2"/>
    </row>
    <row r="608" spans="2:16" ht="15.75" customHeight="1" x14ac:dyDescent="0.35">
      <c r="B608" s="2"/>
      <c r="P608" s="2"/>
    </row>
    <row r="609" spans="2:16" ht="15.75" customHeight="1" x14ac:dyDescent="0.35">
      <c r="B609" s="2"/>
      <c r="P609" s="2"/>
    </row>
    <row r="610" spans="2:16" ht="15.75" customHeight="1" x14ac:dyDescent="0.35">
      <c r="B610" s="2"/>
      <c r="P610" s="2"/>
    </row>
    <row r="611" spans="2:16" ht="15.75" customHeight="1" x14ac:dyDescent="0.35">
      <c r="B611" s="2"/>
      <c r="P611" s="2"/>
    </row>
    <row r="612" spans="2:16" ht="15.75" customHeight="1" x14ac:dyDescent="0.35">
      <c r="B612" s="2"/>
      <c r="P612" s="2"/>
    </row>
    <row r="613" spans="2:16" ht="15.75" customHeight="1" x14ac:dyDescent="0.35">
      <c r="B613" s="2"/>
      <c r="P613" s="2"/>
    </row>
    <row r="614" spans="2:16" ht="15.75" customHeight="1" x14ac:dyDescent="0.35">
      <c r="B614" s="2"/>
      <c r="P614" s="2"/>
    </row>
    <row r="615" spans="2:16" ht="15.75" customHeight="1" x14ac:dyDescent="0.35">
      <c r="B615" s="2"/>
      <c r="P615" s="2"/>
    </row>
    <row r="616" spans="2:16" ht="15.75" customHeight="1" x14ac:dyDescent="0.35">
      <c r="B616" s="2"/>
      <c r="P616" s="2"/>
    </row>
    <row r="617" spans="2:16" ht="15.75" customHeight="1" x14ac:dyDescent="0.35">
      <c r="B617" s="2"/>
      <c r="P617" s="2"/>
    </row>
    <row r="618" spans="2:16" ht="15.75" customHeight="1" x14ac:dyDescent="0.35">
      <c r="B618" s="2"/>
      <c r="P618" s="2"/>
    </row>
    <row r="619" spans="2:16" ht="15.75" customHeight="1" x14ac:dyDescent="0.35">
      <c r="B619" s="2"/>
      <c r="P619" s="2"/>
    </row>
    <row r="620" spans="2:16" ht="15.75" customHeight="1" x14ac:dyDescent="0.35">
      <c r="B620" s="2"/>
      <c r="P620" s="2"/>
    </row>
    <row r="621" spans="2:16" ht="15.75" customHeight="1" x14ac:dyDescent="0.35">
      <c r="B621" s="2"/>
      <c r="P621" s="2"/>
    </row>
    <row r="622" spans="2:16" ht="15.75" customHeight="1" x14ac:dyDescent="0.35">
      <c r="B622" s="2"/>
      <c r="P622" s="2"/>
    </row>
    <row r="623" spans="2:16" ht="15.75" customHeight="1" x14ac:dyDescent="0.35">
      <c r="B623" s="2"/>
      <c r="P623" s="2"/>
    </row>
    <row r="624" spans="2:16" ht="15.75" customHeight="1" x14ac:dyDescent="0.35">
      <c r="B624" s="2"/>
      <c r="P624" s="2"/>
    </row>
    <row r="625" spans="2:16" ht="15.75" customHeight="1" x14ac:dyDescent="0.35">
      <c r="B625" s="2"/>
      <c r="P625" s="2"/>
    </row>
    <row r="626" spans="2:16" ht="15.75" customHeight="1" x14ac:dyDescent="0.35">
      <c r="B626" s="2"/>
      <c r="P626" s="2"/>
    </row>
    <row r="627" spans="2:16" ht="15.75" customHeight="1" x14ac:dyDescent="0.35">
      <c r="B627" s="2"/>
      <c r="P627" s="2"/>
    </row>
    <row r="628" spans="2:16" ht="15.75" customHeight="1" x14ac:dyDescent="0.35">
      <c r="B628" s="2"/>
      <c r="P628" s="2"/>
    </row>
    <row r="629" spans="2:16" ht="15.75" customHeight="1" x14ac:dyDescent="0.35">
      <c r="B629" s="2"/>
      <c r="P629" s="2"/>
    </row>
    <row r="630" spans="2:16" ht="15.75" customHeight="1" x14ac:dyDescent="0.35">
      <c r="B630" s="2"/>
      <c r="P630" s="2"/>
    </row>
    <row r="631" spans="2:16" ht="15.75" customHeight="1" x14ac:dyDescent="0.35">
      <c r="B631" s="2"/>
      <c r="P631" s="2"/>
    </row>
    <row r="632" spans="2:16" ht="15.75" customHeight="1" x14ac:dyDescent="0.35">
      <c r="B632" s="2"/>
      <c r="P632" s="2"/>
    </row>
    <row r="633" spans="2:16" ht="15.75" customHeight="1" x14ac:dyDescent="0.35">
      <c r="B633" s="2"/>
      <c r="P633" s="2"/>
    </row>
    <row r="634" spans="2:16" ht="15.75" customHeight="1" x14ac:dyDescent="0.35">
      <c r="B634" s="2"/>
      <c r="P634" s="2"/>
    </row>
    <row r="635" spans="2:16" ht="15.75" customHeight="1" x14ac:dyDescent="0.35">
      <c r="B635" s="2"/>
      <c r="P635" s="2"/>
    </row>
    <row r="636" spans="2:16" ht="15.75" customHeight="1" x14ac:dyDescent="0.35">
      <c r="B636" s="2"/>
      <c r="P636" s="2"/>
    </row>
    <row r="637" spans="2:16" ht="15.75" customHeight="1" x14ac:dyDescent="0.35">
      <c r="B637" s="2"/>
      <c r="P637" s="2"/>
    </row>
    <row r="638" spans="2:16" ht="15.75" customHeight="1" x14ac:dyDescent="0.35">
      <c r="B638" s="2"/>
      <c r="P638" s="2"/>
    </row>
    <row r="639" spans="2:16" ht="15.75" customHeight="1" x14ac:dyDescent="0.35">
      <c r="B639" s="2"/>
      <c r="P639" s="2"/>
    </row>
    <row r="640" spans="2:16" ht="15.75" customHeight="1" x14ac:dyDescent="0.35">
      <c r="B640" s="2"/>
      <c r="P640" s="2"/>
    </row>
    <row r="641" spans="2:16" ht="15.75" customHeight="1" x14ac:dyDescent="0.35">
      <c r="B641" s="2"/>
      <c r="P641" s="2"/>
    </row>
    <row r="642" spans="2:16" ht="15.75" customHeight="1" x14ac:dyDescent="0.35">
      <c r="B642" s="2"/>
      <c r="P642" s="2"/>
    </row>
    <row r="643" spans="2:16" ht="15.75" customHeight="1" x14ac:dyDescent="0.35">
      <c r="B643" s="2"/>
      <c r="P643" s="2"/>
    </row>
    <row r="644" spans="2:16" ht="15.75" customHeight="1" x14ac:dyDescent="0.35">
      <c r="B644" s="2"/>
      <c r="P644" s="2"/>
    </row>
    <row r="645" spans="2:16" ht="15.75" customHeight="1" x14ac:dyDescent="0.35">
      <c r="B645" s="2"/>
      <c r="P645" s="2"/>
    </row>
    <row r="646" spans="2:16" ht="15.75" customHeight="1" x14ac:dyDescent="0.35">
      <c r="B646" s="2"/>
      <c r="P646" s="2"/>
    </row>
    <row r="647" spans="2:16" ht="15.75" customHeight="1" x14ac:dyDescent="0.35">
      <c r="B647" s="2"/>
      <c r="P647" s="2"/>
    </row>
    <row r="648" spans="2:16" ht="15.75" customHeight="1" x14ac:dyDescent="0.35">
      <c r="B648" s="2"/>
      <c r="P648" s="2"/>
    </row>
    <row r="649" spans="2:16" ht="15.75" customHeight="1" x14ac:dyDescent="0.35">
      <c r="B649" s="2"/>
      <c r="P649" s="2"/>
    </row>
    <row r="650" spans="2:16" ht="15.75" customHeight="1" x14ac:dyDescent="0.35">
      <c r="B650" s="2"/>
      <c r="P650" s="2"/>
    </row>
    <row r="651" spans="2:16" ht="15.75" customHeight="1" x14ac:dyDescent="0.35">
      <c r="B651" s="2"/>
      <c r="P651" s="2"/>
    </row>
    <row r="652" spans="2:16" ht="15.75" customHeight="1" x14ac:dyDescent="0.35">
      <c r="B652" s="2"/>
      <c r="P652" s="2"/>
    </row>
    <row r="653" spans="2:16" ht="15.75" customHeight="1" x14ac:dyDescent="0.35">
      <c r="B653" s="2"/>
      <c r="P653" s="2"/>
    </row>
    <row r="654" spans="2:16" ht="15.75" customHeight="1" x14ac:dyDescent="0.35">
      <c r="B654" s="2"/>
      <c r="P654" s="2"/>
    </row>
    <row r="655" spans="2:16" ht="15.75" customHeight="1" x14ac:dyDescent="0.35">
      <c r="B655" s="2"/>
      <c r="P655" s="2"/>
    </row>
    <row r="656" spans="2:16" ht="15.75" customHeight="1" x14ac:dyDescent="0.35">
      <c r="B656" s="2"/>
      <c r="P656" s="2"/>
    </row>
    <row r="657" spans="2:16" ht="15.75" customHeight="1" x14ac:dyDescent="0.35">
      <c r="B657" s="2"/>
      <c r="P657" s="2"/>
    </row>
    <row r="658" spans="2:16" ht="15.75" customHeight="1" x14ac:dyDescent="0.35">
      <c r="B658" s="2"/>
      <c r="P658" s="2"/>
    </row>
    <row r="659" spans="2:16" ht="15.75" customHeight="1" x14ac:dyDescent="0.35">
      <c r="B659" s="2"/>
      <c r="P659" s="2"/>
    </row>
    <row r="660" spans="2:16" ht="15.75" customHeight="1" x14ac:dyDescent="0.35">
      <c r="B660" s="2"/>
      <c r="P660" s="2"/>
    </row>
    <row r="661" spans="2:16" ht="15.75" customHeight="1" x14ac:dyDescent="0.35">
      <c r="B661" s="2"/>
      <c r="P661" s="2"/>
    </row>
    <row r="662" spans="2:16" ht="15.75" customHeight="1" x14ac:dyDescent="0.35">
      <c r="B662" s="2"/>
      <c r="P662" s="2"/>
    </row>
    <row r="663" spans="2:16" ht="15.75" customHeight="1" x14ac:dyDescent="0.35">
      <c r="B663" s="2"/>
      <c r="P663" s="2"/>
    </row>
    <row r="664" spans="2:16" ht="15.75" customHeight="1" x14ac:dyDescent="0.35">
      <c r="B664" s="2"/>
      <c r="P664" s="2"/>
    </row>
    <row r="665" spans="2:16" ht="15.75" customHeight="1" x14ac:dyDescent="0.35">
      <c r="B665" s="2"/>
      <c r="P665" s="2"/>
    </row>
    <row r="666" spans="2:16" ht="15.75" customHeight="1" x14ac:dyDescent="0.35">
      <c r="B666" s="2"/>
      <c r="P666" s="2"/>
    </row>
    <row r="667" spans="2:16" ht="15.75" customHeight="1" x14ac:dyDescent="0.35">
      <c r="B667" s="2"/>
      <c r="P667" s="2"/>
    </row>
    <row r="668" spans="2:16" ht="15.75" customHeight="1" x14ac:dyDescent="0.35">
      <c r="B668" s="2"/>
      <c r="P668" s="2"/>
    </row>
    <row r="669" spans="2:16" ht="15.75" customHeight="1" x14ac:dyDescent="0.35">
      <c r="B669" s="2"/>
      <c r="P669" s="2"/>
    </row>
    <row r="670" spans="2:16" ht="15.75" customHeight="1" x14ac:dyDescent="0.35">
      <c r="B670" s="2"/>
      <c r="P670" s="2"/>
    </row>
    <row r="671" spans="2:16" ht="15.75" customHeight="1" x14ac:dyDescent="0.35">
      <c r="B671" s="2"/>
      <c r="P671" s="2"/>
    </row>
    <row r="672" spans="2:16" ht="15.75" customHeight="1" x14ac:dyDescent="0.35">
      <c r="B672" s="2"/>
      <c r="P672" s="2"/>
    </row>
    <row r="673" spans="2:16" ht="15.75" customHeight="1" x14ac:dyDescent="0.35">
      <c r="B673" s="2"/>
      <c r="P673" s="2"/>
    </row>
    <row r="674" spans="2:16" ht="15.75" customHeight="1" x14ac:dyDescent="0.35">
      <c r="B674" s="2"/>
      <c r="P674" s="2"/>
    </row>
    <row r="675" spans="2:16" ht="15.75" customHeight="1" x14ac:dyDescent="0.35">
      <c r="B675" s="2"/>
      <c r="P675" s="2"/>
    </row>
    <row r="676" spans="2:16" ht="15.75" customHeight="1" x14ac:dyDescent="0.35">
      <c r="B676" s="2"/>
      <c r="P676" s="2"/>
    </row>
    <row r="677" spans="2:16" ht="15.75" customHeight="1" x14ac:dyDescent="0.35">
      <c r="B677" s="2"/>
      <c r="P677" s="2"/>
    </row>
    <row r="678" spans="2:16" ht="15.75" customHeight="1" x14ac:dyDescent="0.35">
      <c r="B678" s="2"/>
      <c r="P678" s="2"/>
    </row>
    <row r="679" spans="2:16" ht="15.75" customHeight="1" x14ac:dyDescent="0.35">
      <c r="B679" s="2"/>
      <c r="P679" s="2"/>
    </row>
    <row r="680" spans="2:16" ht="15.75" customHeight="1" x14ac:dyDescent="0.35">
      <c r="B680" s="2"/>
      <c r="P680" s="2"/>
    </row>
    <row r="681" spans="2:16" ht="15.75" customHeight="1" x14ac:dyDescent="0.35">
      <c r="B681" s="2"/>
      <c r="P681" s="2"/>
    </row>
    <row r="682" spans="2:16" ht="15.75" customHeight="1" x14ac:dyDescent="0.35">
      <c r="B682" s="2"/>
      <c r="P682" s="2"/>
    </row>
    <row r="683" spans="2:16" ht="15.75" customHeight="1" x14ac:dyDescent="0.35">
      <c r="B683" s="2"/>
      <c r="P683" s="2"/>
    </row>
    <row r="684" spans="2:16" ht="15.75" customHeight="1" x14ac:dyDescent="0.35">
      <c r="B684" s="2"/>
      <c r="P684" s="2"/>
    </row>
    <row r="685" spans="2:16" ht="15.75" customHeight="1" x14ac:dyDescent="0.35">
      <c r="B685" s="2"/>
      <c r="P685" s="2"/>
    </row>
    <row r="686" spans="2:16" ht="15.75" customHeight="1" x14ac:dyDescent="0.35">
      <c r="B686" s="2"/>
      <c r="P686" s="2"/>
    </row>
    <row r="687" spans="2:16" ht="15.75" customHeight="1" x14ac:dyDescent="0.35">
      <c r="B687" s="2"/>
      <c r="P687" s="2"/>
    </row>
    <row r="688" spans="2:16" ht="15.75" customHeight="1" x14ac:dyDescent="0.35">
      <c r="B688" s="2"/>
      <c r="P688" s="2"/>
    </row>
    <row r="689" spans="2:16" ht="15.75" customHeight="1" x14ac:dyDescent="0.35">
      <c r="B689" s="2"/>
      <c r="P689" s="2"/>
    </row>
    <row r="690" spans="2:16" ht="15.75" customHeight="1" x14ac:dyDescent="0.35">
      <c r="B690" s="2"/>
      <c r="P690" s="2"/>
    </row>
    <row r="691" spans="2:16" ht="15.75" customHeight="1" x14ac:dyDescent="0.35">
      <c r="B691" s="2"/>
      <c r="P691" s="2"/>
    </row>
    <row r="692" spans="2:16" ht="15.75" customHeight="1" x14ac:dyDescent="0.35">
      <c r="B692" s="2"/>
      <c r="P692" s="2"/>
    </row>
    <row r="693" spans="2:16" ht="15.75" customHeight="1" x14ac:dyDescent="0.35">
      <c r="B693" s="2"/>
      <c r="P693" s="2"/>
    </row>
    <row r="694" spans="2:16" ht="15.75" customHeight="1" x14ac:dyDescent="0.35">
      <c r="B694" s="2"/>
      <c r="P694" s="2"/>
    </row>
    <row r="695" spans="2:16" ht="15.75" customHeight="1" x14ac:dyDescent="0.35">
      <c r="B695" s="2"/>
      <c r="P695" s="2"/>
    </row>
    <row r="696" spans="2:16" ht="15.75" customHeight="1" x14ac:dyDescent="0.35">
      <c r="B696" s="2"/>
      <c r="P696" s="2"/>
    </row>
    <row r="697" spans="2:16" ht="15.75" customHeight="1" x14ac:dyDescent="0.35">
      <c r="B697" s="2"/>
      <c r="P697" s="2"/>
    </row>
    <row r="698" spans="2:16" ht="15.75" customHeight="1" x14ac:dyDescent="0.35">
      <c r="B698" s="2"/>
      <c r="P698" s="2"/>
    </row>
    <row r="699" spans="2:16" ht="15.75" customHeight="1" x14ac:dyDescent="0.35">
      <c r="B699" s="2"/>
      <c r="P699" s="2"/>
    </row>
    <row r="700" spans="2:16" ht="15.75" customHeight="1" x14ac:dyDescent="0.35">
      <c r="B700" s="2"/>
      <c r="P700" s="2"/>
    </row>
    <row r="701" spans="2:16" ht="15.75" customHeight="1" x14ac:dyDescent="0.35">
      <c r="B701" s="2"/>
      <c r="P701" s="2"/>
    </row>
    <row r="702" spans="2:16" ht="15.75" customHeight="1" x14ac:dyDescent="0.35">
      <c r="B702" s="2"/>
      <c r="P702" s="2"/>
    </row>
    <row r="703" spans="2:16" ht="15.75" customHeight="1" x14ac:dyDescent="0.35">
      <c r="B703" s="2"/>
      <c r="P703" s="2"/>
    </row>
    <row r="704" spans="2:16" ht="15.75" customHeight="1" x14ac:dyDescent="0.35">
      <c r="B704" s="2"/>
      <c r="P704" s="2"/>
    </row>
    <row r="705" spans="2:16" ht="15.75" customHeight="1" x14ac:dyDescent="0.35">
      <c r="B705" s="2"/>
      <c r="P705" s="2"/>
    </row>
    <row r="706" spans="2:16" ht="15.75" customHeight="1" x14ac:dyDescent="0.35">
      <c r="B706" s="2"/>
      <c r="P706" s="2"/>
    </row>
    <row r="707" spans="2:16" ht="15.75" customHeight="1" x14ac:dyDescent="0.35">
      <c r="B707" s="2"/>
      <c r="P707" s="2"/>
    </row>
    <row r="708" spans="2:16" ht="15.75" customHeight="1" x14ac:dyDescent="0.35">
      <c r="B708" s="2"/>
      <c r="P708" s="2"/>
    </row>
    <row r="709" spans="2:16" ht="15.75" customHeight="1" x14ac:dyDescent="0.35">
      <c r="B709" s="2"/>
      <c r="P709" s="2"/>
    </row>
    <row r="710" spans="2:16" ht="15.75" customHeight="1" x14ac:dyDescent="0.35">
      <c r="B710" s="2"/>
      <c r="P710" s="2"/>
    </row>
    <row r="711" spans="2:16" ht="15.75" customHeight="1" x14ac:dyDescent="0.35">
      <c r="B711" s="2"/>
      <c r="P711" s="2"/>
    </row>
    <row r="712" spans="2:16" ht="15.75" customHeight="1" x14ac:dyDescent="0.35">
      <c r="B712" s="2"/>
      <c r="P712" s="2"/>
    </row>
    <row r="713" spans="2:16" ht="15.75" customHeight="1" x14ac:dyDescent="0.35">
      <c r="B713" s="2"/>
      <c r="P713" s="2"/>
    </row>
    <row r="714" spans="2:16" ht="15.75" customHeight="1" x14ac:dyDescent="0.35">
      <c r="B714" s="2"/>
      <c r="P714" s="2"/>
    </row>
    <row r="715" spans="2:16" ht="15.75" customHeight="1" x14ac:dyDescent="0.35">
      <c r="B715" s="2"/>
      <c r="P715" s="2"/>
    </row>
    <row r="716" spans="2:16" ht="15.75" customHeight="1" x14ac:dyDescent="0.35">
      <c r="B716" s="2"/>
      <c r="P716" s="2"/>
    </row>
    <row r="717" spans="2:16" ht="15.75" customHeight="1" x14ac:dyDescent="0.35">
      <c r="B717" s="2"/>
      <c r="P717" s="2"/>
    </row>
    <row r="718" spans="2:16" ht="15.75" customHeight="1" x14ac:dyDescent="0.35">
      <c r="B718" s="2"/>
      <c r="P718" s="2"/>
    </row>
    <row r="719" spans="2:16" ht="15.75" customHeight="1" x14ac:dyDescent="0.35">
      <c r="B719" s="2"/>
      <c r="P719" s="2"/>
    </row>
    <row r="720" spans="2:16" ht="15.75" customHeight="1" x14ac:dyDescent="0.35">
      <c r="B720" s="2"/>
      <c r="P720" s="2"/>
    </row>
    <row r="721" spans="2:16" ht="15.75" customHeight="1" x14ac:dyDescent="0.35">
      <c r="B721" s="2"/>
      <c r="P721" s="2"/>
    </row>
    <row r="722" spans="2:16" ht="15.75" customHeight="1" x14ac:dyDescent="0.35">
      <c r="B722" s="2"/>
      <c r="P722" s="2"/>
    </row>
    <row r="723" spans="2:16" ht="15.75" customHeight="1" x14ac:dyDescent="0.35">
      <c r="B723" s="2"/>
      <c r="P723" s="2"/>
    </row>
    <row r="724" spans="2:16" ht="15.75" customHeight="1" x14ac:dyDescent="0.35">
      <c r="B724" s="2"/>
      <c r="P724" s="2"/>
    </row>
    <row r="725" spans="2:16" ht="15.75" customHeight="1" x14ac:dyDescent="0.35">
      <c r="B725" s="2"/>
      <c r="P725" s="2"/>
    </row>
    <row r="726" spans="2:16" ht="15.75" customHeight="1" x14ac:dyDescent="0.35">
      <c r="B726" s="2"/>
      <c r="P726" s="2"/>
    </row>
    <row r="727" spans="2:16" ht="15.75" customHeight="1" x14ac:dyDescent="0.35">
      <c r="B727" s="2"/>
      <c r="P727" s="2"/>
    </row>
    <row r="728" spans="2:16" ht="15.75" customHeight="1" x14ac:dyDescent="0.35">
      <c r="B728" s="2"/>
      <c r="P728" s="2"/>
    </row>
    <row r="729" spans="2:16" ht="15.75" customHeight="1" x14ac:dyDescent="0.35">
      <c r="B729" s="2"/>
      <c r="P729" s="2"/>
    </row>
    <row r="730" spans="2:16" ht="15.75" customHeight="1" x14ac:dyDescent="0.35">
      <c r="B730" s="2"/>
      <c r="P730" s="2"/>
    </row>
    <row r="731" spans="2:16" ht="15.75" customHeight="1" x14ac:dyDescent="0.35">
      <c r="B731" s="2"/>
      <c r="P731" s="2"/>
    </row>
    <row r="732" spans="2:16" ht="15.75" customHeight="1" x14ac:dyDescent="0.35">
      <c r="B732" s="2"/>
      <c r="P732" s="2"/>
    </row>
    <row r="733" spans="2:16" ht="15.75" customHeight="1" x14ac:dyDescent="0.35">
      <c r="B733" s="2"/>
      <c r="P733" s="2"/>
    </row>
    <row r="734" spans="2:16" ht="15.75" customHeight="1" x14ac:dyDescent="0.35">
      <c r="B734" s="2"/>
      <c r="P734" s="2"/>
    </row>
    <row r="735" spans="2:16" ht="15.75" customHeight="1" x14ac:dyDescent="0.35">
      <c r="B735" s="2"/>
      <c r="P735" s="2"/>
    </row>
    <row r="736" spans="2:16" ht="15.75" customHeight="1" x14ac:dyDescent="0.35">
      <c r="B736" s="2"/>
      <c r="P736" s="2"/>
    </row>
    <row r="737" spans="2:16" ht="15.75" customHeight="1" x14ac:dyDescent="0.35">
      <c r="B737" s="2"/>
      <c r="P737" s="2"/>
    </row>
    <row r="738" spans="2:16" ht="15.75" customHeight="1" x14ac:dyDescent="0.35">
      <c r="B738" s="2"/>
      <c r="P738" s="2"/>
    </row>
    <row r="739" spans="2:16" ht="15.75" customHeight="1" x14ac:dyDescent="0.35">
      <c r="B739" s="2"/>
      <c r="P739" s="2"/>
    </row>
    <row r="740" spans="2:16" ht="15.75" customHeight="1" x14ac:dyDescent="0.35">
      <c r="B740" s="2"/>
      <c r="P740" s="2"/>
    </row>
    <row r="741" spans="2:16" ht="15.75" customHeight="1" x14ac:dyDescent="0.35">
      <c r="B741" s="2"/>
      <c r="P741" s="2"/>
    </row>
    <row r="742" spans="2:16" ht="15.75" customHeight="1" x14ac:dyDescent="0.35">
      <c r="B742" s="2"/>
      <c r="P742" s="2"/>
    </row>
    <row r="743" spans="2:16" ht="15.75" customHeight="1" x14ac:dyDescent="0.35">
      <c r="B743" s="2"/>
      <c r="P743" s="2"/>
    </row>
    <row r="744" spans="2:16" ht="15.75" customHeight="1" x14ac:dyDescent="0.35">
      <c r="B744" s="2"/>
      <c r="P744" s="2"/>
    </row>
    <row r="745" spans="2:16" ht="15.75" customHeight="1" x14ac:dyDescent="0.35">
      <c r="B745" s="2"/>
      <c r="P745" s="2"/>
    </row>
    <row r="746" spans="2:16" ht="15.75" customHeight="1" x14ac:dyDescent="0.35">
      <c r="B746" s="2"/>
      <c r="P746" s="2"/>
    </row>
    <row r="747" spans="2:16" ht="15.75" customHeight="1" x14ac:dyDescent="0.35">
      <c r="B747" s="2"/>
      <c r="P747" s="2"/>
    </row>
    <row r="748" spans="2:16" ht="15.75" customHeight="1" x14ac:dyDescent="0.35">
      <c r="B748" s="2"/>
      <c r="P748" s="2"/>
    </row>
    <row r="749" spans="2:16" ht="15.75" customHeight="1" x14ac:dyDescent="0.35">
      <c r="B749" s="2"/>
      <c r="P749" s="2"/>
    </row>
    <row r="750" spans="2:16" ht="15.75" customHeight="1" x14ac:dyDescent="0.35">
      <c r="B750" s="2"/>
      <c r="P750" s="2"/>
    </row>
    <row r="751" spans="2:16" ht="15.75" customHeight="1" x14ac:dyDescent="0.35">
      <c r="B751" s="2"/>
      <c r="P751" s="2"/>
    </row>
    <row r="752" spans="2:16" ht="15.75" customHeight="1" x14ac:dyDescent="0.35">
      <c r="B752" s="2"/>
      <c r="P752" s="2"/>
    </row>
    <row r="753" spans="2:16" ht="15.75" customHeight="1" x14ac:dyDescent="0.35">
      <c r="B753" s="2"/>
      <c r="P753" s="2"/>
    </row>
    <row r="754" spans="2:16" ht="15.75" customHeight="1" x14ac:dyDescent="0.35">
      <c r="B754" s="2"/>
      <c r="P754" s="2"/>
    </row>
    <row r="755" spans="2:16" ht="15.75" customHeight="1" x14ac:dyDescent="0.35">
      <c r="B755" s="2"/>
      <c r="P755" s="2"/>
    </row>
    <row r="756" spans="2:16" ht="15.75" customHeight="1" x14ac:dyDescent="0.35">
      <c r="B756" s="2"/>
      <c r="P756" s="2"/>
    </row>
    <row r="757" spans="2:16" ht="15.75" customHeight="1" x14ac:dyDescent="0.35">
      <c r="B757" s="2"/>
      <c r="P757" s="2"/>
    </row>
    <row r="758" spans="2:16" ht="15.75" customHeight="1" x14ac:dyDescent="0.35">
      <c r="B758" s="2"/>
      <c r="P758" s="2"/>
    </row>
    <row r="759" spans="2:16" ht="15.75" customHeight="1" x14ac:dyDescent="0.35">
      <c r="B759" s="2"/>
      <c r="P759" s="2"/>
    </row>
    <row r="760" spans="2:16" ht="15.75" customHeight="1" x14ac:dyDescent="0.35">
      <c r="B760" s="2"/>
      <c r="P760" s="2"/>
    </row>
    <row r="761" spans="2:16" ht="15.75" customHeight="1" x14ac:dyDescent="0.35">
      <c r="B761" s="2"/>
      <c r="P761" s="2"/>
    </row>
    <row r="762" spans="2:16" ht="15.75" customHeight="1" x14ac:dyDescent="0.35">
      <c r="B762" s="2"/>
      <c r="P762" s="2"/>
    </row>
    <row r="763" spans="2:16" ht="15.75" customHeight="1" x14ac:dyDescent="0.35">
      <c r="B763" s="2"/>
      <c r="P763" s="2"/>
    </row>
    <row r="764" spans="2:16" ht="15.75" customHeight="1" x14ac:dyDescent="0.35">
      <c r="B764" s="2"/>
      <c r="P764" s="2"/>
    </row>
    <row r="765" spans="2:16" ht="15.75" customHeight="1" x14ac:dyDescent="0.35">
      <c r="B765" s="2"/>
      <c r="P765" s="2"/>
    </row>
    <row r="766" spans="2:16" ht="15.75" customHeight="1" x14ac:dyDescent="0.35">
      <c r="B766" s="2"/>
      <c r="P766" s="2"/>
    </row>
    <row r="767" spans="2:16" ht="15.75" customHeight="1" x14ac:dyDescent="0.35">
      <c r="B767" s="2"/>
      <c r="P767" s="2"/>
    </row>
    <row r="768" spans="2:16" ht="15.75" customHeight="1" x14ac:dyDescent="0.35">
      <c r="B768" s="2"/>
      <c r="P768" s="2"/>
    </row>
    <row r="769" spans="2:16" ht="15.75" customHeight="1" x14ac:dyDescent="0.35">
      <c r="B769" s="2"/>
      <c r="P769" s="2"/>
    </row>
    <row r="770" spans="2:16" ht="15.75" customHeight="1" x14ac:dyDescent="0.35">
      <c r="B770" s="2"/>
      <c r="P770" s="2"/>
    </row>
    <row r="771" spans="2:16" ht="15.75" customHeight="1" x14ac:dyDescent="0.35">
      <c r="B771" s="2"/>
      <c r="P771" s="2"/>
    </row>
    <row r="772" spans="2:16" ht="15.75" customHeight="1" x14ac:dyDescent="0.35">
      <c r="B772" s="2"/>
      <c r="P772" s="2"/>
    </row>
    <row r="773" spans="2:16" ht="15.75" customHeight="1" x14ac:dyDescent="0.35">
      <c r="B773" s="2"/>
      <c r="P773" s="2"/>
    </row>
    <row r="774" spans="2:16" ht="15.75" customHeight="1" x14ac:dyDescent="0.35">
      <c r="B774" s="2"/>
      <c r="P774" s="2"/>
    </row>
    <row r="775" spans="2:16" ht="15.75" customHeight="1" x14ac:dyDescent="0.35">
      <c r="B775" s="2"/>
      <c r="P775" s="2"/>
    </row>
    <row r="776" spans="2:16" ht="15.75" customHeight="1" x14ac:dyDescent="0.35">
      <c r="B776" s="2"/>
      <c r="P776" s="2"/>
    </row>
    <row r="777" spans="2:16" ht="15.75" customHeight="1" x14ac:dyDescent="0.35">
      <c r="B777" s="2"/>
      <c r="P777" s="2"/>
    </row>
    <row r="778" spans="2:16" ht="15.75" customHeight="1" x14ac:dyDescent="0.35">
      <c r="B778" s="2"/>
      <c r="P778" s="2"/>
    </row>
    <row r="779" spans="2:16" ht="15.75" customHeight="1" x14ac:dyDescent="0.35">
      <c r="B779" s="2"/>
      <c r="P779" s="2"/>
    </row>
    <row r="780" spans="2:16" ht="15.75" customHeight="1" x14ac:dyDescent="0.35">
      <c r="B780" s="2"/>
      <c r="P780" s="2"/>
    </row>
    <row r="781" spans="2:16" ht="15.75" customHeight="1" x14ac:dyDescent="0.35">
      <c r="B781" s="2"/>
      <c r="P781" s="2"/>
    </row>
    <row r="782" spans="2:16" ht="15.75" customHeight="1" x14ac:dyDescent="0.35">
      <c r="B782" s="2"/>
      <c r="P782" s="2"/>
    </row>
    <row r="783" spans="2:16" ht="15.75" customHeight="1" x14ac:dyDescent="0.35">
      <c r="B783" s="2"/>
      <c r="P783" s="2"/>
    </row>
    <row r="784" spans="2:16" ht="15.75" customHeight="1" x14ac:dyDescent="0.35">
      <c r="B784" s="2"/>
      <c r="P784" s="2"/>
    </row>
    <row r="785" spans="2:16" ht="15.75" customHeight="1" x14ac:dyDescent="0.35">
      <c r="B785" s="2"/>
      <c r="P785" s="2"/>
    </row>
    <row r="786" spans="2:16" ht="15.75" customHeight="1" x14ac:dyDescent="0.35">
      <c r="B786" s="2"/>
      <c r="P786" s="2"/>
    </row>
    <row r="787" spans="2:16" ht="15.75" customHeight="1" x14ac:dyDescent="0.35">
      <c r="B787" s="2"/>
      <c r="P787" s="2"/>
    </row>
    <row r="788" spans="2:16" ht="15.75" customHeight="1" x14ac:dyDescent="0.35">
      <c r="B788" s="2"/>
      <c r="P788" s="2"/>
    </row>
    <row r="789" spans="2:16" ht="15.75" customHeight="1" x14ac:dyDescent="0.35">
      <c r="B789" s="2"/>
      <c r="P789" s="2"/>
    </row>
    <row r="790" spans="2:16" ht="15.75" customHeight="1" x14ac:dyDescent="0.35">
      <c r="B790" s="2"/>
      <c r="P790" s="2"/>
    </row>
    <row r="791" spans="2:16" ht="15.75" customHeight="1" x14ac:dyDescent="0.35">
      <c r="B791" s="2"/>
      <c r="P791" s="2"/>
    </row>
    <row r="792" spans="2:16" ht="15.75" customHeight="1" x14ac:dyDescent="0.35">
      <c r="B792" s="2"/>
      <c r="P792" s="2"/>
    </row>
    <row r="793" spans="2:16" ht="15.75" customHeight="1" x14ac:dyDescent="0.35">
      <c r="B793" s="2"/>
      <c r="P793" s="2"/>
    </row>
    <row r="794" spans="2:16" ht="15.75" customHeight="1" x14ac:dyDescent="0.35">
      <c r="B794" s="2"/>
      <c r="P794" s="2"/>
    </row>
    <row r="795" spans="2:16" ht="15.75" customHeight="1" x14ac:dyDescent="0.35">
      <c r="B795" s="2"/>
      <c r="P795" s="2"/>
    </row>
    <row r="796" spans="2:16" ht="15.75" customHeight="1" x14ac:dyDescent="0.35">
      <c r="B796" s="2"/>
      <c r="P796" s="2"/>
    </row>
    <row r="797" spans="2:16" ht="15.75" customHeight="1" x14ac:dyDescent="0.35">
      <c r="B797" s="2"/>
      <c r="P797" s="2"/>
    </row>
    <row r="798" spans="2:16" ht="15.75" customHeight="1" x14ac:dyDescent="0.35">
      <c r="B798" s="2"/>
      <c r="P798" s="2"/>
    </row>
    <row r="799" spans="2:16" ht="15.75" customHeight="1" x14ac:dyDescent="0.35">
      <c r="B799" s="2"/>
      <c r="P799" s="2"/>
    </row>
    <row r="800" spans="2:16" ht="15.75" customHeight="1" x14ac:dyDescent="0.35">
      <c r="B800" s="2"/>
      <c r="P800" s="2"/>
    </row>
    <row r="801" spans="2:16" ht="15.75" customHeight="1" x14ac:dyDescent="0.35">
      <c r="B801" s="2"/>
      <c r="P801" s="2"/>
    </row>
    <row r="802" spans="2:16" ht="15.75" customHeight="1" x14ac:dyDescent="0.35">
      <c r="B802" s="2"/>
      <c r="P802" s="2"/>
    </row>
    <row r="803" spans="2:16" ht="15.75" customHeight="1" x14ac:dyDescent="0.35">
      <c r="B803" s="2"/>
      <c r="P803" s="2"/>
    </row>
    <row r="804" spans="2:16" ht="15.75" customHeight="1" x14ac:dyDescent="0.35">
      <c r="B804" s="2"/>
      <c r="P804" s="2"/>
    </row>
    <row r="805" spans="2:16" ht="15.75" customHeight="1" x14ac:dyDescent="0.35">
      <c r="B805" s="2"/>
      <c r="P805" s="2"/>
    </row>
    <row r="806" spans="2:16" ht="15.75" customHeight="1" x14ac:dyDescent="0.35">
      <c r="B806" s="2"/>
      <c r="P806" s="2"/>
    </row>
    <row r="807" spans="2:16" ht="15.75" customHeight="1" x14ac:dyDescent="0.35">
      <c r="B807" s="2"/>
      <c r="P807" s="2"/>
    </row>
    <row r="808" spans="2:16" ht="15.75" customHeight="1" x14ac:dyDescent="0.35">
      <c r="B808" s="2"/>
      <c r="P808" s="2"/>
    </row>
    <row r="809" spans="2:16" ht="15.75" customHeight="1" x14ac:dyDescent="0.35">
      <c r="B809" s="2"/>
      <c r="P809" s="2"/>
    </row>
    <row r="810" spans="2:16" ht="15.75" customHeight="1" x14ac:dyDescent="0.35">
      <c r="B810" s="2"/>
      <c r="P810" s="2"/>
    </row>
    <row r="811" spans="2:16" ht="15.75" customHeight="1" x14ac:dyDescent="0.35">
      <c r="B811" s="2"/>
      <c r="P811" s="2"/>
    </row>
    <row r="812" spans="2:16" ht="15.75" customHeight="1" x14ac:dyDescent="0.35">
      <c r="B812" s="2"/>
      <c r="P812" s="2"/>
    </row>
    <row r="813" spans="2:16" ht="15.75" customHeight="1" x14ac:dyDescent="0.35">
      <c r="B813" s="2"/>
      <c r="P813" s="2"/>
    </row>
    <row r="814" spans="2:16" ht="15.75" customHeight="1" x14ac:dyDescent="0.35">
      <c r="B814" s="2"/>
      <c r="P814" s="2"/>
    </row>
    <row r="815" spans="2:16" ht="15.75" customHeight="1" x14ac:dyDescent="0.35">
      <c r="B815" s="2"/>
      <c r="P815" s="2"/>
    </row>
    <row r="816" spans="2:16" ht="15.75" customHeight="1" x14ac:dyDescent="0.35">
      <c r="B816" s="2"/>
      <c r="P816" s="2"/>
    </row>
    <row r="817" spans="2:16" ht="15.75" customHeight="1" x14ac:dyDescent="0.35">
      <c r="B817" s="2"/>
      <c r="P817" s="2"/>
    </row>
    <row r="818" spans="2:16" ht="15.75" customHeight="1" x14ac:dyDescent="0.35">
      <c r="B818" s="2"/>
      <c r="P818" s="2"/>
    </row>
    <row r="819" spans="2:16" ht="15.75" customHeight="1" x14ac:dyDescent="0.35">
      <c r="B819" s="2"/>
      <c r="P819" s="2"/>
    </row>
    <row r="820" spans="2:16" ht="15.75" customHeight="1" x14ac:dyDescent="0.35">
      <c r="B820" s="2"/>
      <c r="P820" s="2"/>
    </row>
    <row r="821" spans="2:16" ht="15.75" customHeight="1" x14ac:dyDescent="0.35">
      <c r="B821" s="2"/>
      <c r="P821" s="2"/>
    </row>
    <row r="822" spans="2:16" ht="15.75" customHeight="1" x14ac:dyDescent="0.35">
      <c r="B822" s="2"/>
      <c r="P822" s="2"/>
    </row>
    <row r="823" spans="2:16" ht="15.75" customHeight="1" x14ac:dyDescent="0.35">
      <c r="B823" s="2"/>
      <c r="P823" s="2"/>
    </row>
    <row r="824" spans="2:16" ht="15.75" customHeight="1" x14ac:dyDescent="0.35">
      <c r="B824" s="2"/>
      <c r="P824" s="2"/>
    </row>
    <row r="825" spans="2:16" ht="15.75" customHeight="1" x14ac:dyDescent="0.35">
      <c r="B825" s="2"/>
      <c r="P825" s="2"/>
    </row>
    <row r="826" spans="2:16" ht="15.75" customHeight="1" x14ac:dyDescent="0.35">
      <c r="B826" s="2"/>
      <c r="P826" s="2"/>
    </row>
    <row r="827" spans="2:16" ht="15.75" customHeight="1" x14ac:dyDescent="0.35">
      <c r="B827" s="2"/>
      <c r="P827" s="2"/>
    </row>
    <row r="828" spans="2:16" ht="15.75" customHeight="1" x14ac:dyDescent="0.35">
      <c r="B828" s="2"/>
      <c r="P828" s="2"/>
    </row>
    <row r="829" spans="2:16" ht="15.75" customHeight="1" x14ac:dyDescent="0.35">
      <c r="B829" s="2"/>
      <c r="P829" s="2"/>
    </row>
    <row r="830" spans="2:16" ht="15.75" customHeight="1" x14ac:dyDescent="0.35">
      <c r="B830" s="2"/>
      <c r="P830" s="2"/>
    </row>
    <row r="831" spans="2:16" ht="15.75" customHeight="1" x14ac:dyDescent="0.35">
      <c r="B831" s="2"/>
      <c r="P831" s="2"/>
    </row>
    <row r="832" spans="2:16" ht="15.75" customHeight="1" x14ac:dyDescent="0.35">
      <c r="B832" s="2"/>
      <c r="P832" s="2"/>
    </row>
    <row r="833" spans="2:16" ht="15.75" customHeight="1" x14ac:dyDescent="0.35">
      <c r="B833" s="2"/>
      <c r="P833" s="2"/>
    </row>
    <row r="834" spans="2:16" ht="15.75" customHeight="1" x14ac:dyDescent="0.35">
      <c r="B834" s="2"/>
      <c r="P834" s="2"/>
    </row>
    <row r="835" spans="2:16" ht="15.75" customHeight="1" x14ac:dyDescent="0.35">
      <c r="B835" s="2"/>
      <c r="P835" s="2"/>
    </row>
    <row r="836" spans="2:16" ht="15.75" customHeight="1" x14ac:dyDescent="0.35">
      <c r="B836" s="2"/>
      <c r="P836" s="2"/>
    </row>
    <row r="837" spans="2:16" ht="15.75" customHeight="1" x14ac:dyDescent="0.35">
      <c r="B837" s="2"/>
      <c r="P837" s="2"/>
    </row>
    <row r="838" spans="2:16" ht="15.75" customHeight="1" x14ac:dyDescent="0.35">
      <c r="B838" s="2"/>
      <c r="P838" s="2"/>
    </row>
    <row r="839" spans="2:16" ht="15.75" customHeight="1" x14ac:dyDescent="0.35">
      <c r="B839" s="2"/>
      <c r="P839" s="2"/>
    </row>
    <row r="840" spans="2:16" ht="15.75" customHeight="1" x14ac:dyDescent="0.35">
      <c r="B840" s="2"/>
      <c r="P840" s="2"/>
    </row>
    <row r="841" spans="2:16" ht="15.75" customHeight="1" x14ac:dyDescent="0.35">
      <c r="B841" s="2"/>
      <c r="P841" s="2"/>
    </row>
    <row r="842" spans="2:16" ht="15.75" customHeight="1" x14ac:dyDescent="0.35">
      <c r="B842" s="2"/>
      <c r="P842" s="2"/>
    </row>
    <row r="843" spans="2:16" ht="15.75" customHeight="1" x14ac:dyDescent="0.35">
      <c r="B843" s="2"/>
      <c r="P843" s="2"/>
    </row>
    <row r="844" spans="2:16" ht="15.75" customHeight="1" x14ac:dyDescent="0.35">
      <c r="B844" s="2"/>
      <c r="P844" s="2"/>
    </row>
    <row r="845" spans="2:16" ht="15.75" customHeight="1" x14ac:dyDescent="0.35">
      <c r="B845" s="2"/>
      <c r="P845" s="2"/>
    </row>
    <row r="846" spans="2:16" ht="15.75" customHeight="1" x14ac:dyDescent="0.35">
      <c r="B846" s="2"/>
      <c r="P846" s="2"/>
    </row>
    <row r="847" spans="2:16" ht="15.75" customHeight="1" x14ac:dyDescent="0.35">
      <c r="B847" s="2"/>
      <c r="P847" s="2"/>
    </row>
    <row r="848" spans="2:16" ht="15.75" customHeight="1" x14ac:dyDescent="0.35">
      <c r="B848" s="2"/>
      <c r="P848" s="2"/>
    </row>
    <row r="849" spans="2:16" ht="15.75" customHeight="1" x14ac:dyDescent="0.35">
      <c r="B849" s="2"/>
      <c r="P849" s="2"/>
    </row>
    <row r="850" spans="2:16" ht="15.75" customHeight="1" x14ac:dyDescent="0.35">
      <c r="B850" s="2"/>
      <c r="P850" s="2"/>
    </row>
    <row r="851" spans="2:16" ht="15.75" customHeight="1" x14ac:dyDescent="0.35">
      <c r="B851" s="2"/>
      <c r="P851" s="2"/>
    </row>
    <row r="852" spans="2:16" ht="15.75" customHeight="1" x14ac:dyDescent="0.35">
      <c r="B852" s="2"/>
      <c r="P852" s="2"/>
    </row>
    <row r="853" spans="2:16" ht="15.75" customHeight="1" x14ac:dyDescent="0.35">
      <c r="B853" s="2"/>
      <c r="P853" s="2"/>
    </row>
    <row r="854" spans="2:16" ht="15.75" customHeight="1" x14ac:dyDescent="0.35">
      <c r="B854" s="2"/>
      <c r="P854" s="2"/>
    </row>
    <row r="855" spans="2:16" ht="15.75" customHeight="1" x14ac:dyDescent="0.35">
      <c r="B855" s="2"/>
      <c r="P855" s="2"/>
    </row>
    <row r="856" spans="2:16" ht="15.75" customHeight="1" x14ac:dyDescent="0.35">
      <c r="B856" s="2"/>
      <c r="P856" s="2"/>
    </row>
    <row r="857" spans="2:16" ht="15.75" customHeight="1" x14ac:dyDescent="0.35">
      <c r="B857" s="2"/>
      <c r="P857" s="2"/>
    </row>
    <row r="858" spans="2:16" ht="15.75" customHeight="1" x14ac:dyDescent="0.35">
      <c r="B858" s="2"/>
      <c r="P858" s="2"/>
    </row>
    <row r="859" spans="2:16" ht="15.75" customHeight="1" x14ac:dyDescent="0.35">
      <c r="B859" s="2"/>
      <c r="P859" s="2"/>
    </row>
    <row r="860" spans="2:16" ht="15.75" customHeight="1" x14ac:dyDescent="0.35">
      <c r="B860" s="2"/>
      <c r="P860" s="2"/>
    </row>
    <row r="861" spans="2:16" ht="15.75" customHeight="1" x14ac:dyDescent="0.35">
      <c r="B861" s="2"/>
      <c r="P861" s="2"/>
    </row>
    <row r="862" spans="2:16" ht="15.75" customHeight="1" x14ac:dyDescent="0.35">
      <c r="B862" s="2"/>
      <c r="P862" s="2"/>
    </row>
    <row r="863" spans="2:16" ht="15.75" customHeight="1" x14ac:dyDescent="0.35">
      <c r="B863" s="2"/>
      <c r="P863" s="2"/>
    </row>
    <row r="864" spans="2:16" ht="15.75" customHeight="1" x14ac:dyDescent="0.35">
      <c r="B864" s="2"/>
      <c r="P864" s="2"/>
    </row>
    <row r="865" spans="2:16" ht="15.75" customHeight="1" x14ac:dyDescent="0.35">
      <c r="B865" s="2"/>
      <c r="P865" s="2"/>
    </row>
    <row r="866" spans="2:16" ht="15.75" customHeight="1" x14ac:dyDescent="0.35">
      <c r="B866" s="2"/>
      <c r="P866" s="2"/>
    </row>
    <row r="867" spans="2:16" ht="15.75" customHeight="1" x14ac:dyDescent="0.35">
      <c r="B867" s="2"/>
      <c r="P867" s="2"/>
    </row>
    <row r="868" spans="2:16" ht="15.75" customHeight="1" x14ac:dyDescent="0.35">
      <c r="B868" s="2"/>
      <c r="P868" s="2"/>
    </row>
    <row r="869" spans="2:16" ht="15.75" customHeight="1" x14ac:dyDescent="0.35">
      <c r="B869" s="2"/>
      <c r="P869" s="2"/>
    </row>
    <row r="870" spans="2:16" ht="15.75" customHeight="1" x14ac:dyDescent="0.35">
      <c r="B870" s="2"/>
      <c r="P870" s="2"/>
    </row>
    <row r="871" spans="2:16" ht="15.75" customHeight="1" x14ac:dyDescent="0.35">
      <c r="B871" s="2"/>
      <c r="P871" s="2"/>
    </row>
    <row r="872" spans="2:16" ht="15.75" customHeight="1" x14ac:dyDescent="0.35">
      <c r="B872" s="2"/>
      <c r="P872" s="2"/>
    </row>
    <row r="873" spans="2:16" ht="15.75" customHeight="1" x14ac:dyDescent="0.35">
      <c r="B873" s="2"/>
      <c r="P873" s="2"/>
    </row>
    <row r="874" spans="2:16" ht="15.75" customHeight="1" x14ac:dyDescent="0.35">
      <c r="B874" s="2"/>
      <c r="P874" s="2"/>
    </row>
    <row r="875" spans="2:16" ht="15.75" customHeight="1" x14ac:dyDescent="0.35">
      <c r="B875" s="2"/>
      <c r="P875" s="2"/>
    </row>
    <row r="876" spans="2:16" ht="15.75" customHeight="1" x14ac:dyDescent="0.35">
      <c r="B876" s="2"/>
      <c r="P876" s="2"/>
    </row>
    <row r="877" spans="2:16" ht="15.75" customHeight="1" x14ac:dyDescent="0.35">
      <c r="B877" s="2"/>
      <c r="P877" s="2"/>
    </row>
    <row r="878" spans="2:16" ht="15.75" customHeight="1" x14ac:dyDescent="0.35">
      <c r="B878" s="2"/>
      <c r="P878" s="2"/>
    </row>
    <row r="879" spans="2:16" ht="15.75" customHeight="1" x14ac:dyDescent="0.35">
      <c r="B879" s="2"/>
      <c r="P879" s="2"/>
    </row>
    <row r="880" spans="2:16" ht="15.75" customHeight="1" x14ac:dyDescent="0.35">
      <c r="B880" s="2"/>
      <c r="P880" s="2"/>
    </row>
    <row r="881" spans="2:16" ht="15.75" customHeight="1" x14ac:dyDescent="0.35">
      <c r="B881" s="2"/>
      <c r="P881" s="2"/>
    </row>
    <row r="882" spans="2:16" ht="15.75" customHeight="1" x14ac:dyDescent="0.35">
      <c r="B882" s="2"/>
      <c r="P882" s="2"/>
    </row>
    <row r="883" spans="2:16" ht="15.75" customHeight="1" x14ac:dyDescent="0.35">
      <c r="B883" s="2"/>
      <c r="P883" s="2"/>
    </row>
    <row r="884" spans="2:16" ht="15.75" customHeight="1" x14ac:dyDescent="0.35">
      <c r="B884" s="2"/>
      <c r="P884" s="2"/>
    </row>
    <row r="885" spans="2:16" ht="15.75" customHeight="1" x14ac:dyDescent="0.35">
      <c r="B885" s="2"/>
      <c r="P885" s="2"/>
    </row>
    <row r="886" spans="2:16" ht="15.75" customHeight="1" x14ac:dyDescent="0.35">
      <c r="B886" s="2"/>
      <c r="P886" s="2"/>
    </row>
    <row r="887" spans="2:16" ht="15.75" customHeight="1" x14ac:dyDescent="0.35">
      <c r="B887" s="2"/>
      <c r="P887" s="2"/>
    </row>
    <row r="888" spans="2:16" ht="15.75" customHeight="1" x14ac:dyDescent="0.35">
      <c r="B888" s="2"/>
      <c r="P888" s="2"/>
    </row>
    <row r="889" spans="2:16" ht="15.75" customHeight="1" x14ac:dyDescent="0.35">
      <c r="B889" s="2"/>
      <c r="P889" s="2"/>
    </row>
    <row r="890" spans="2:16" ht="15.75" customHeight="1" x14ac:dyDescent="0.35">
      <c r="B890" s="2"/>
      <c r="P890" s="2"/>
    </row>
    <row r="891" spans="2:16" ht="15.75" customHeight="1" x14ac:dyDescent="0.35">
      <c r="B891" s="2"/>
      <c r="P891" s="2"/>
    </row>
    <row r="892" spans="2:16" ht="15.75" customHeight="1" x14ac:dyDescent="0.35">
      <c r="B892" s="2"/>
      <c r="P892" s="2"/>
    </row>
    <row r="893" spans="2:16" ht="15.75" customHeight="1" x14ac:dyDescent="0.35">
      <c r="B893" s="2"/>
      <c r="P893" s="2"/>
    </row>
    <row r="894" spans="2:16" ht="15.75" customHeight="1" x14ac:dyDescent="0.35">
      <c r="B894" s="2"/>
      <c r="P894" s="2"/>
    </row>
    <row r="895" spans="2:16" ht="15.75" customHeight="1" x14ac:dyDescent="0.35">
      <c r="B895" s="2"/>
      <c r="P895" s="2"/>
    </row>
    <row r="896" spans="2:16" ht="15.75" customHeight="1" x14ac:dyDescent="0.35">
      <c r="B896" s="2"/>
      <c r="P896" s="2"/>
    </row>
    <row r="897" spans="2:16" ht="15.75" customHeight="1" x14ac:dyDescent="0.35">
      <c r="B897" s="2"/>
      <c r="P897" s="2"/>
    </row>
    <row r="898" spans="2:16" ht="15.75" customHeight="1" x14ac:dyDescent="0.35">
      <c r="B898" s="2"/>
      <c r="P898" s="2"/>
    </row>
    <row r="899" spans="2:16" ht="15.75" customHeight="1" x14ac:dyDescent="0.35">
      <c r="B899" s="2"/>
      <c r="P899" s="2"/>
    </row>
    <row r="900" spans="2:16" ht="15.75" customHeight="1" x14ac:dyDescent="0.35">
      <c r="B900" s="2"/>
      <c r="P900" s="2"/>
    </row>
    <row r="901" spans="2:16" ht="15.75" customHeight="1" x14ac:dyDescent="0.35">
      <c r="B901" s="2"/>
      <c r="P901" s="2"/>
    </row>
    <row r="902" spans="2:16" ht="15.75" customHeight="1" x14ac:dyDescent="0.35">
      <c r="B902" s="2"/>
      <c r="P902" s="2"/>
    </row>
    <row r="903" spans="2:16" ht="15.75" customHeight="1" x14ac:dyDescent="0.35">
      <c r="B903" s="2"/>
      <c r="P903" s="2"/>
    </row>
    <row r="904" spans="2:16" ht="15.75" customHeight="1" x14ac:dyDescent="0.35">
      <c r="B904" s="2"/>
      <c r="P904" s="2"/>
    </row>
    <row r="905" spans="2:16" ht="15.75" customHeight="1" x14ac:dyDescent="0.35">
      <c r="B905" s="2"/>
      <c r="P905" s="2"/>
    </row>
    <row r="906" spans="2:16" ht="15.75" customHeight="1" x14ac:dyDescent="0.35">
      <c r="B906" s="2"/>
      <c r="P906" s="2"/>
    </row>
    <row r="907" spans="2:16" ht="15.75" customHeight="1" x14ac:dyDescent="0.35">
      <c r="B907" s="2"/>
      <c r="P907" s="2"/>
    </row>
    <row r="908" spans="2:16" ht="15.75" customHeight="1" x14ac:dyDescent="0.35">
      <c r="B908" s="2"/>
      <c r="P908" s="2"/>
    </row>
    <row r="909" spans="2:16" ht="15.75" customHeight="1" x14ac:dyDescent="0.35">
      <c r="B909" s="2"/>
      <c r="P909" s="2"/>
    </row>
    <row r="910" spans="2:16" ht="15.75" customHeight="1" x14ac:dyDescent="0.35">
      <c r="B910" s="2"/>
      <c r="P910" s="2"/>
    </row>
    <row r="911" spans="2:16" ht="15.75" customHeight="1" x14ac:dyDescent="0.35">
      <c r="B911" s="2"/>
      <c r="P911" s="2"/>
    </row>
    <row r="912" spans="2:16" ht="15.75" customHeight="1" x14ac:dyDescent="0.35">
      <c r="B912" s="2"/>
      <c r="P912" s="2"/>
    </row>
    <row r="913" spans="2:16" ht="15.75" customHeight="1" x14ac:dyDescent="0.35">
      <c r="B913" s="2"/>
      <c r="P913" s="2"/>
    </row>
    <row r="914" spans="2:16" ht="15.75" customHeight="1" x14ac:dyDescent="0.35">
      <c r="B914" s="2"/>
      <c r="P914" s="2"/>
    </row>
    <row r="915" spans="2:16" ht="15.75" customHeight="1" x14ac:dyDescent="0.35">
      <c r="B915" s="2"/>
      <c r="P915" s="2"/>
    </row>
    <row r="916" spans="2:16" ht="15.75" customHeight="1" x14ac:dyDescent="0.35">
      <c r="B916" s="2"/>
      <c r="P916" s="2"/>
    </row>
    <row r="917" spans="2:16" ht="15.75" customHeight="1" x14ac:dyDescent="0.35">
      <c r="B917" s="2"/>
      <c r="P917" s="2"/>
    </row>
    <row r="918" spans="2:16" ht="15.75" customHeight="1" x14ac:dyDescent="0.35">
      <c r="B918" s="2"/>
      <c r="P918" s="2"/>
    </row>
    <row r="919" spans="2:16" ht="15.75" customHeight="1" x14ac:dyDescent="0.35">
      <c r="B919" s="2"/>
      <c r="P919" s="2"/>
    </row>
    <row r="920" spans="2:16" ht="15.75" customHeight="1" x14ac:dyDescent="0.35">
      <c r="B920" s="2"/>
      <c r="P920" s="2"/>
    </row>
    <row r="921" spans="2:16" ht="15.75" customHeight="1" x14ac:dyDescent="0.35">
      <c r="B921" s="2"/>
      <c r="P921" s="2"/>
    </row>
    <row r="922" spans="2:16" ht="15.75" customHeight="1" x14ac:dyDescent="0.35">
      <c r="B922" s="2"/>
      <c r="P922" s="2"/>
    </row>
    <row r="923" spans="2:16" ht="15.75" customHeight="1" x14ac:dyDescent="0.35">
      <c r="B923" s="2"/>
      <c r="P923" s="2"/>
    </row>
    <row r="924" spans="2:16" ht="15.75" customHeight="1" x14ac:dyDescent="0.35">
      <c r="B924" s="2"/>
      <c r="P924" s="2"/>
    </row>
    <row r="925" spans="2:16" ht="15.75" customHeight="1" x14ac:dyDescent="0.35">
      <c r="B925" s="2"/>
      <c r="P925" s="2"/>
    </row>
    <row r="926" spans="2:16" ht="15.75" customHeight="1" x14ac:dyDescent="0.35">
      <c r="B926" s="2"/>
      <c r="P926" s="2"/>
    </row>
    <row r="927" spans="2:16" ht="15.75" customHeight="1" x14ac:dyDescent="0.35">
      <c r="B927" s="2"/>
      <c r="P927" s="2"/>
    </row>
    <row r="928" spans="2:16" ht="15.75" customHeight="1" x14ac:dyDescent="0.35">
      <c r="B928" s="2"/>
      <c r="P928" s="2"/>
    </row>
    <row r="929" spans="2:16" ht="15.75" customHeight="1" x14ac:dyDescent="0.35">
      <c r="B929" s="2"/>
      <c r="P929" s="2"/>
    </row>
    <row r="930" spans="2:16" ht="15.75" customHeight="1" x14ac:dyDescent="0.35">
      <c r="B930" s="2"/>
      <c r="P930" s="2"/>
    </row>
    <row r="931" spans="2:16" ht="15.75" customHeight="1" x14ac:dyDescent="0.35">
      <c r="B931" s="2"/>
      <c r="P931" s="2"/>
    </row>
    <row r="932" spans="2:16" ht="15.75" customHeight="1" x14ac:dyDescent="0.35">
      <c r="B932" s="2"/>
      <c r="P932" s="2"/>
    </row>
    <row r="933" spans="2:16" ht="15.75" customHeight="1" x14ac:dyDescent="0.35">
      <c r="B933" s="2"/>
      <c r="P933" s="2"/>
    </row>
    <row r="934" spans="2:16" ht="15.75" customHeight="1" x14ac:dyDescent="0.35">
      <c r="B934" s="2"/>
      <c r="P934" s="2"/>
    </row>
    <row r="935" spans="2:16" ht="15.75" customHeight="1" x14ac:dyDescent="0.35">
      <c r="B935" s="2"/>
      <c r="P935" s="2"/>
    </row>
    <row r="936" spans="2:16" ht="15.75" customHeight="1" x14ac:dyDescent="0.35">
      <c r="B936" s="2"/>
      <c r="P936" s="2"/>
    </row>
    <row r="937" spans="2:16" ht="15.75" customHeight="1" x14ac:dyDescent="0.35">
      <c r="B937" s="2"/>
      <c r="P937" s="2"/>
    </row>
    <row r="938" spans="2:16" ht="15.75" customHeight="1" x14ac:dyDescent="0.35">
      <c r="B938" s="2"/>
      <c r="P938" s="2"/>
    </row>
    <row r="939" spans="2:16" ht="15.75" customHeight="1" x14ac:dyDescent="0.35">
      <c r="B939" s="2"/>
      <c r="P939" s="2"/>
    </row>
    <row r="940" spans="2:16" ht="15.75" customHeight="1" x14ac:dyDescent="0.35">
      <c r="B940" s="2"/>
      <c r="P940" s="2"/>
    </row>
    <row r="941" spans="2:16" ht="15.75" customHeight="1" x14ac:dyDescent="0.35">
      <c r="B941" s="2"/>
      <c r="P941" s="2"/>
    </row>
    <row r="942" spans="2:16" ht="15.75" customHeight="1" x14ac:dyDescent="0.35">
      <c r="B942" s="2"/>
      <c r="P942" s="2"/>
    </row>
    <row r="943" spans="2:16" ht="15.75" customHeight="1" x14ac:dyDescent="0.35">
      <c r="B943" s="2"/>
      <c r="P943" s="2"/>
    </row>
    <row r="944" spans="2:16" ht="15.75" customHeight="1" x14ac:dyDescent="0.35">
      <c r="B944" s="2"/>
      <c r="P944" s="2"/>
    </row>
    <row r="945" spans="2:16" ht="15.75" customHeight="1" x14ac:dyDescent="0.35">
      <c r="B945" s="2"/>
      <c r="P945" s="2"/>
    </row>
    <row r="946" spans="2:16" ht="15.75" customHeight="1" x14ac:dyDescent="0.35">
      <c r="B946" s="2"/>
      <c r="P946" s="2"/>
    </row>
    <row r="947" spans="2:16" ht="15.75" customHeight="1" x14ac:dyDescent="0.35">
      <c r="B947" s="2"/>
      <c r="P947" s="2"/>
    </row>
    <row r="948" spans="2:16" ht="15.75" customHeight="1" x14ac:dyDescent="0.35">
      <c r="B948" s="2"/>
      <c r="P948" s="2"/>
    </row>
    <row r="949" spans="2:16" ht="15.75" customHeight="1" x14ac:dyDescent="0.35">
      <c r="B949" s="2"/>
      <c r="P949" s="2"/>
    </row>
    <row r="950" spans="2:16" ht="15.75" customHeight="1" x14ac:dyDescent="0.35">
      <c r="B950" s="2"/>
      <c r="P950" s="2"/>
    </row>
    <row r="951" spans="2:16" ht="15.75" customHeight="1" x14ac:dyDescent="0.35">
      <c r="B951" s="2"/>
      <c r="P951" s="2"/>
    </row>
    <row r="952" spans="2:16" ht="15.75" customHeight="1" x14ac:dyDescent="0.35">
      <c r="B952" s="2"/>
      <c r="P952" s="2"/>
    </row>
    <row r="953" spans="2:16" ht="15.75" customHeight="1" x14ac:dyDescent="0.35">
      <c r="B953" s="2"/>
      <c r="P953" s="2"/>
    </row>
    <row r="954" spans="2:16" ht="15.75" customHeight="1" x14ac:dyDescent="0.35">
      <c r="B954" s="2"/>
      <c r="P954" s="2"/>
    </row>
    <row r="955" spans="2:16" ht="15.75" customHeight="1" x14ac:dyDescent="0.35">
      <c r="B955" s="2"/>
      <c r="P955" s="2"/>
    </row>
    <row r="956" spans="2:16" ht="15.75" customHeight="1" x14ac:dyDescent="0.35">
      <c r="B956" s="2"/>
      <c r="P956" s="2"/>
    </row>
    <row r="957" spans="2:16" ht="15.75" customHeight="1" x14ac:dyDescent="0.35">
      <c r="B957" s="2"/>
      <c r="P957" s="2"/>
    </row>
    <row r="958" spans="2:16" ht="15.75" customHeight="1" x14ac:dyDescent="0.35">
      <c r="B958" s="2"/>
      <c r="P958" s="2"/>
    </row>
    <row r="959" spans="2:16" ht="15.75" customHeight="1" x14ac:dyDescent="0.35">
      <c r="B959" s="2"/>
      <c r="P959" s="2"/>
    </row>
    <row r="960" spans="2:16" ht="15.75" customHeight="1" x14ac:dyDescent="0.35">
      <c r="B960" s="2"/>
      <c r="P960" s="2"/>
    </row>
    <row r="961" spans="2:16" ht="15.75" customHeight="1" x14ac:dyDescent="0.35">
      <c r="B961" s="2"/>
      <c r="P961" s="2"/>
    </row>
    <row r="962" spans="2:16" ht="15.75" customHeight="1" x14ac:dyDescent="0.35">
      <c r="B962" s="2"/>
      <c r="P962" s="2"/>
    </row>
    <row r="963" spans="2:16" ht="15.75" customHeight="1" x14ac:dyDescent="0.35">
      <c r="B963" s="2"/>
      <c r="P963" s="2"/>
    </row>
    <row r="964" spans="2:16" ht="15.75" customHeight="1" x14ac:dyDescent="0.35">
      <c r="B964" s="2"/>
      <c r="P964" s="2"/>
    </row>
    <row r="965" spans="2:16" ht="15.75" customHeight="1" x14ac:dyDescent="0.35">
      <c r="B965" s="2"/>
      <c r="P965" s="2"/>
    </row>
    <row r="966" spans="2:16" ht="15.75" customHeight="1" x14ac:dyDescent="0.35">
      <c r="B966" s="2"/>
      <c r="P966" s="2"/>
    </row>
    <row r="967" spans="2:16" ht="15.75" customHeight="1" x14ac:dyDescent="0.35">
      <c r="B967" s="2"/>
      <c r="P967" s="2"/>
    </row>
    <row r="968" spans="2:16" ht="15.75" customHeight="1" x14ac:dyDescent="0.35">
      <c r="B968" s="2"/>
      <c r="P968" s="2"/>
    </row>
    <row r="969" spans="2:16" ht="15.75" customHeight="1" x14ac:dyDescent="0.35">
      <c r="B969" s="2"/>
      <c r="P969" s="2"/>
    </row>
    <row r="970" spans="2:16" ht="15.75" customHeight="1" x14ac:dyDescent="0.35">
      <c r="B970" s="2"/>
      <c r="P970" s="2"/>
    </row>
    <row r="971" spans="2:16" ht="15.75" customHeight="1" x14ac:dyDescent="0.35">
      <c r="B971" s="2"/>
      <c r="P971" s="2"/>
    </row>
    <row r="972" spans="2:16" ht="15.75" customHeight="1" x14ac:dyDescent="0.35">
      <c r="B972" s="2"/>
      <c r="P972" s="2"/>
    </row>
    <row r="973" spans="2:16" ht="15.75" customHeight="1" x14ac:dyDescent="0.35">
      <c r="B973" s="2"/>
      <c r="P973" s="2"/>
    </row>
    <row r="974" spans="2:16" ht="15.75" customHeight="1" x14ac:dyDescent="0.35">
      <c r="B974" s="2"/>
      <c r="P974" s="2"/>
    </row>
    <row r="975" spans="2:16" ht="15.75" customHeight="1" x14ac:dyDescent="0.35">
      <c r="B975" s="2"/>
      <c r="P975" s="2"/>
    </row>
    <row r="976" spans="2:16" ht="15.75" customHeight="1" x14ac:dyDescent="0.35">
      <c r="B976" s="2"/>
      <c r="P976" s="2"/>
    </row>
    <row r="977" spans="2:16" ht="15.75" customHeight="1" x14ac:dyDescent="0.35">
      <c r="B977" s="2"/>
      <c r="P977" s="2"/>
    </row>
    <row r="978" spans="2:16" ht="15.75" customHeight="1" x14ac:dyDescent="0.35">
      <c r="B978" s="2"/>
      <c r="P978" s="2"/>
    </row>
    <row r="979" spans="2:16" ht="15.75" customHeight="1" x14ac:dyDescent="0.35">
      <c r="B979" s="2"/>
      <c r="P979" s="2"/>
    </row>
    <row r="980" spans="2:16" ht="15.75" customHeight="1" x14ac:dyDescent="0.35">
      <c r="B980" s="2"/>
      <c r="P980" s="2"/>
    </row>
    <row r="981" spans="2:16" ht="15.75" customHeight="1" x14ac:dyDescent="0.35">
      <c r="B981" s="2"/>
      <c r="P981" s="2"/>
    </row>
    <row r="982" spans="2:16" ht="15.75" customHeight="1" x14ac:dyDescent="0.35">
      <c r="B982" s="2"/>
      <c r="P982" s="2"/>
    </row>
    <row r="983" spans="2:16" ht="15.75" customHeight="1" x14ac:dyDescent="0.35">
      <c r="B983" s="2"/>
      <c r="P983" s="2"/>
    </row>
    <row r="984" spans="2:16" ht="15.75" customHeight="1" x14ac:dyDescent="0.35">
      <c r="B984" s="2"/>
      <c r="P984" s="2"/>
    </row>
    <row r="985" spans="2:16" ht="15.75" customHeight="1" x14ac:dyDescent="0.35">
      <c r="B985" s="2"/>
      <c r="P985" s="2"/>
    </row>
    <row r="986" spans="2:16" ht="15.75" customHeight="1" x14ac:dyDescent="0.35">
      <c r="B986" s="2"/>
      <c r="P986" s="2"/>
    </row>
    <row r="987" spans="2:16" ht="15.75" customHeight="1" x14ac:dyDescent="0.35">
      <c r="B987" s="2"/>
      <c r="P987" s="2"/>
    </row>
    <row r="988" spans="2:16" ht="15.75" customHeight="1" x14ac:dyDescent="0.35">
      <c r="B988" s="2"/>
      <c r="P988" s="2"/>
    </row>
    <row r="989" spans="2:16" ht="15.75" customHeight="1" x14ac:dyDescent="0.35">
      <c r="B989" s="2"/>
      <c r="P989" s="2"/>
    </row>
    <row r="990" spans="2:16" ht="15.75" customHeight="1" x14ac:dyDescent="0.35">
      <c r="B990" s="2"/>
      <c r="P990" s="2"/>
    </row>
    <row r="991" spans="2:16" ht="15.75" customHeight="1" x14ac:dyDescent="0.35">
      <c r="B991" s="2"/>
      <c r="P991" s="2"/>
    </row>
    <row r="992" spans="2:16" ht="15.75" customHeight="1" x14ac:dyDescent="0.35">
      <c r="B992" s="2"/>
      <c r="P992" s="2"/>
    </row>
    <row r="993" spans="2:16" ht="15.75" customHeight="1" x14ac:dyDescent="0.35">
      <c r="B993" s="2"/>
      <c r="P993" s="2"/>
    </row>
    <row r="994" spans="2:16" ht="15.75" customHeight="1" x14ac:dyDescent="0.35">
      <c r="B994" s="2"/>
      <c r="P994" s="2"/>
    </row>
    <row r="995" spans="2:16" ht="15.75" customHeight="1" x14ac:dyDescent="0.35">
      <c r="B995" s="2"/>
      <c r="P995" s="2"/>
    </row>
    <row r="996" spans="2:16" ht="15.75" customHeight="1" x14ac:dyDescent="0.35">
      <c r="B996" s="2"/>
      <c r="P996" s="2"/>
    </row>
    <row r="997" spans="2:16" ht="15.75" customHeight="1" x14ac:dyDescent="0.35">
      <c r="B997" s="2"/>
      <c r="P997" s="2"/>
    </row>
    <row r="998" spans="2:16" ht="15.75" customHeight="1" x14ac:dyDescent="0.35">
      <c r="B998" s="2"/>
      <c r="P998" s="2"/>
    </row>
    <row r="999" spans="2:16" ht="15.75" customHeight="1" x14ac:dyDescent="0.35">
      <c r="B999" s="2"/>
      <c r="P999" s="2"/>
    </row>
    <row r="1000" spans="2:16" ht="15.75" customHeight="1" x14ac:dyDescent="0.35">
      <c r="B1000" s="2"/>
      <c r="P1000" s="2"/>
    </row>
    <row r="1001" spans="2:16" ht="15.75" customHeight="1" x14ac:dyDescent="0.35">
      <c r="B1001" s="2"/>
      <c r="P1001" s="2"/>
    </row>
    <row r="1002" spans="2:16" ht="15.75" customHeight="1" x14ac:dyDescent="0.35">
      <c r="B1002" s="2"/>
      <c r="P1002" s="2"/>
    </row>
    <row r="1003" spans="2:16" ht="15.75" customHeight="1" x14ac:dyDescent="0.35">
      <c r="B1003" s="2"/>
      <c r="P1003" s="2"/>
    </row>
    <row r="1004" spans="2:16" ht="15.75" customHeight="1" x14ac:dyDescent="0.35">
      <c r="B1004" s="2"/>
      <c r="P1004" s="2"/>
    </row>
    <row r="1005" spans="2:16" ht="15.75" customHeight="1" x14ac:dyDescent="0.35">
      <c r="B1005" s="2"/>
      <c r="P1005" s="2"/>
    </row>
    <row r="1006" spans="2:16" ht="15.75" customHeight="1" x14ac:dyDescent="0.35">
      <c r="B1006" s="2"/>
      <c r="P1006" s="2"/>
    </row>
    <row r="1007" spans="2:16" ht="15.75" customHeight="1" x14ac:dyDescent="0.35">
      <c r="B1007" s="2"/>
      <c r="P1007" s="2"/>
    </row>
    <row r="1008" spans="2:16" ht="15.75" customHeight="1" x14ac:dyDescent="0.35">
      <c r="B1008" s="2"/>
      <c r="P1008" s="2"/>
    </row>
    <row r="1009" spans="2:16" ht="15.75" customHeight="1" x14ac:dyDescent="0.35">
      <c r="B1009" s="2"/>
      <c r="P1009" s="2"/>
    </row>
    <row r="1010" spans="2:16" ht="15.75" customHeight="1" x14ac:dyDescent="0.35">
      <c r="B1010" s="2"/>
      <c r="P1010" s="2"/>
    </row>
    <row r="1011" spans="2:16" ht="15.75" customHeight="1" x14ac:dyDescent="0.35">
      <c r="B1011" s="2"/>
      <c r="P1011" s="2"/>
    </row>
    <row r="1012" spans="2:16" ht="15.75" customHeight="1" x14ac:dyDescent="0.35">
      <c r="B1012" s="2"/>
      <c r="P1012" s="2"/>
    </row>
    <row r="1013" spans="2:16" ht="15.75" customHeight="1" x14ac:dyDescent="0.35">
      <c r="B1013" s="2"/>
      <c r="P1013" s="2"/>
    </row>
    <row r="1014" spans="2:16" ht="15.75" customHeight="1" x14ac:dyDescent="0.35">
      <c r="B1014" s="2"/>
      <c r="P1014" s="2"/>
    </row>
    <row r="1015" spans="2:16" ht="15.75" customHeight="1" x14ac:dyDescent="0.35">
      <c r="B1015" s="2"/>
      <c r="P1015" s="2"/>
    </row>
    <row r="1016" spans="2:16" ht="15.75" customHeight="1" x14ac:dyDescent="0.35">
      <c r="B1016" s="2"/>
      <c r="P1016" s="2"/>
    </row>
    <row r="1017" spans="2:16" ht="15.75" customHeight="1" x14ac:dyDescent="0.35">
      <c r="B1017" s="2"/>
      <c r="P1017" s="2"/>
    </row>
    <row r="1018" spans="2:16" ht="15.75" customHeight="1" x14ac:dyDescent="0.35">
      <c r="B1018" s="2"/>
      <c r="P1018" s="2"/>
    </row>
    <row r="1019" spans="2:16" ht="15.75" customHeight="1" x14ac:dyDescent="0.35">
      <c r="B1019" s="2"/>
      <c r="P1019" s="2"/>
    </row>
    <row r="1020" spans="2:16" ht="15.75" customHeight="1" x14ac:dyDescent="0.35">
      <c r="B1020" s="2"/>
      <c r="P1020" s="2"/>
    </row>
    <row r="1021" spans="2:16" ht="15.75" customHeight="1" x14ac:dyDescent="0.35">
      <c r="B1021" s="2"/>
      <c r="P1021" s="2"/>
    </row>
    <row r="1022" spans="2:16" ht="15.75" customHeight="1" x14ac:dyDescent="0.35">
      <c r="B1022" s="2"/>
      <c r="P1022" s="2"/>
    </row>
    <row r="1023" spans="2:16" ht="15.75" customHeight="1" x14ac:dyDescent="0.35">
      <c r="B1023" s="2"/>
      <c r="P1023" s="2"/>
    </row>
    <row r="1024" spans="2:16" ht="15.75" customHeight="1" x14ac:dyDescent="0.35">
      <c r="B1024" s="2"/>
      <c r="P1024" s="2"/>
    </row>
    <row r="1025" spans="2:16" ht="15.75" customHeight="1" x14ac:dyDescent="0.35">
      <c r="B1025" s="2"/>
      <c r="P1025" s="2"/>
    </row>
    <row r="1026" spans="2:16" ht="15.75" customHeight="1" x14ac:dyDescent="0.35">
      <c r="B1026" s="2"/>
      <c r="P1026" s="2"/>
    </row>
    <row r="1027" spans="2:16" ht="15.75" customHeight="1" x14ac:dyDescent="0.35">
      <c r="B1027" s="2"/>
      <c r="P1027" s="2"/>
    </row>
    <row r="1028" spans="2:16" ht="15.75" customHeight="1" x14ac:dyDescent="0.35">
      <c r="B1028" s="2"/>
      <c r="P1028" s="2"/>
    </row>
    <row r="1029" spans="2:16" ht="15.75" customHeight="1" x14ac:dyDescent="0.35">
      <c r="B1029" s="2"/>
      <c r="P1029" s="2"/>
    </row>
    <row r="1030" spans="2:16" ht="15.75" customHeight="1" x14ac:dyDescent="0.35">
      <c r="B1030" s="2"/>
      <c r="P1030" s="2"/>
    </row>
    <row r="1031" spans="2:16" ht="15.75" customHeight="1" x14ac:dyDescent="0.35">
      <c r="B1031" s="2"/>
      <c r="P1031" s="2"/>
    </row>
    <row r="1032" spans="2:16" ht="15.75" customHeight="1" x14ac:dyDescent="0.35">
      <c r="B1032" s="2"/>
      <c r="P1032" s="2"/>
    </row>
    <row r="1033" spans="2:16" ht="15.75" customHeight="1" x14ac:dyDescent="0.35">
      <c r="B1033" s="2"/>
      <c r="P1033" s="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H1001"/>
  <sheetViews>
    <sheetView workbookViewId="0"/>
  </sheetViews>
  <sheetFormatPr baseColWidth="10" defaultColWidth="12.58203125" defaultRowHeight="15" customHeight="1" x14ac:dyDescent="0.3"/>
  <cols>
    <col min="1" max="1" width="28.5" customWidth="1"/>
    <col min="2" max="2" width="10" customWidth="1"/>
    <col min="3" max="26" width="9.33203125" customWidth="1"/>
  </cols>
  <sheetData>
    <row r="1" spans="1:8" ht="14.5" x14ac:dyDescent="0.35">
      <c r="A1" s="1" t="s">
        <v>69</v>
      </c>
      <c r="B1" s="2"/>
    </row>
    <row r="2" spans="1:8" ht="14" x14ac:dyDescent="0.3">
      <c r="A2" s="3" t="s">
        <v>2</v>
      </c>
      <c r="B2" s="4" t="s">
        <v>3</v>
      </c>
      <c r="C2" s="6" t="s">
        <v>4</v>
      </c>
      <c r="D2" s="6" t="s">
        <v>5</v>
      </c>
      <c r="E2" s="6" t="s">
        <v>6</v>
      </c>
      <c r="F2" s="6" t="s">
        <v>7</v>
      </c>
      <c r="G2" s="6" t="s">
        <v>8</v>
      </c>
      <c r="H2" s="6" t="s">
        <v>9</v>
      </c>
    </row>
    <row r="3" spans="1:8" ht="14" x14ac:dyDescent="0.3">
      <c r="A3" s="7" t="s">
        <v>70</v>
      </c>
      <c r="B3" s="9">
        <v>9</v>
      </c>
      <c r="C3" s="10" t="s">
        <v>13</v>
      </c>
      <c r="D3" s="10"/>
      <c r="E3" s="10"/>
      <c r="F3" s="10"/>
      <c r="G3" s="10"/>
      <c r="H3" s="10"/>
    </row>
    <row r="4" spans="1:8" ht="20" x14ac:dyDescent="0.3">
      <c r="A4" s="3" t="s">
        <v>71</v>
      </c>
      <c r="B4" s="11">
        <v>7</v>
      </c>
      <c r="C4" s="12" t="s">
        <v>13</v>
      </c>
      <c r="D4" s="10"/>
      <c r="E4" s="10"/>
      <c r="F4" s="10"/>
      <c r="G4" s="10"/>
      <c r="H4" s="10"/>
    </row>
    <row r="5" spans="1:8" ht="20" x14ac:dyDescent="0.3">
      <c r="A5" s="3" t="s">
        <v>72</v>
      </c>
      <c r="B5" s="11">
        <v>7</v>
      </c>
      <c r="C5" s="13" t="s">
        <v>44</v>
      </c>
      <c r="D5" s="10"/>
      <c r="E5" s="10"/>
      <c r="F5" s="10"/>
      <c r="G5" s="10"/>
      <c r="H5" s="10"/>
    </row>
    <row r="6" spans="1:8" ht="18.75" customHeight="1" x14ac:dyDescent="0.3">
      <c r="A6" s="3" t="s">
        <v>73</v>
      </c>
      <c r="B6" s="11">
        <v>7</v>
      </c>
      <c r="C6" s="13"/>
      <c r="D6" s="10"/>
      <c r="E6" s="10"/>
      <c r="F6" s="10"/>
      <c r="G6" s="10"/>
      <c r="H6" s="10"/>
    </row>
    <row r="7" spans="1:8" ht="20" x14ac:dyDescent="0.3">
      <c r="A7" s="3" t="s">
        <v>74</v>
      </c>
      <c r="B7" s="11">
        <v>4</v>
      </c>
      <c r="C7" s="10"/>
      <c r="D7" s="10"/>
      <c r="E7" s="10"/>
      <c r="F7" s="10"/>
      <c r="G7" s="10"/>
      <c r="H7" s="10"/>
    </row>
    <row r="8" spans="1:8" ht="30" x14ac:dyDescent="0.3">
      <c r="A8" s="3" t="s">
        <v>75</v>
      </c>
      <c r="B8" s="11">
        <v>8</v>
      </c>
      <c r="C8" s="13" t="s">
        <v>44</v>
      </c>
      <c r="D8" s="10"/>
      <c r="E8" s="10"/>
      <c r="F8" s="10"/>
      <c r="G8" s="10"/>
      <c r="H8" s="10"/>
    </row>
    <row r="9" spans="1:8" ht="20" x14ac:dyDescent="0.35">
      <c r="A9" s="3" t="s">
        <v>76</v>
      </c>
      <c r="B9" s="1">
        <v>8</v>
      </c>
      <c r="C9" s="10"/>
      <c r="D9" s="10"/>
      <c r="E9" s="10"/>
      <c r="F9" s="10"/>
      <c r="G9" s="10"/>
      <c r="H9" s="10"/>
    </row>
    <row r="10" spans="1:8" ht="20" x14ac:dyDescent="0.3">
      <c r="A10" s="3" t="s">
        <v>77</v>
      </c>
      <c r="B10" s="11">
        <v>7</v>
      </c>
      <c r="C10" s="10"/>
      <c r="D10" s="10"/>
      <c r="E10" s="10"/>
      <c r="F10" s="10"/>
      <c r="G10" s="10"/>
      <c r="H10" s="10"/>
    </row>
    <row r="11" spans="1:8" ht="30" x14ac:dyDescent="0.3">
      <c r="A11" s="3" t="s">
        <v>78</v>
      </c>
      <c r="B11" s="11">
        <v>4</v>
      </c>
      <c r="C11" s="10"/>
      <c r="D11" s="10"/>
      <c r="E11" s="10"/>
      <c r="F11" s="10"/>
      <c r="G11" s="10"/>
      <c r="H11" s="10"/>
    </row>
    <row r="12" spans="1:8" ht="30" x14ac:dyDescent="0.3">
      <c r="A12" s="3" t="s">
        <v>79</v>
      </c>
      <c r="B12" s="11">
        <v>7</v>
      </c>
      <c r="C12" s="10"/>
      <c r="D12" s="10"/>
      <c r="E12" s="10"/>
      <c r="F12" s="10"/>
      <c r="G12" s="10"/>
      <c r="H12" s="10"/>
    </row>
    <row r="13" spans="1:8" ht="14" x14ac:dyDescent="0.3">
      <c r="A13" s="3" t="s">
        <v>57</v>
      </c>
      <c r="B13" s="11">
        <v>7</v>
      </c>
      <c r="C13" s="10"/>
      <c r="D13" s="10"/>
      <c r="E13" s="10"/>
      <c r="F13" s="10"/>
      <c r="G13" s="10"/>
      <c r="H13" s="10"/>
    </row>
    <row r="14" spans="1:8" ht="14" x14ac:dyDescent="0.3">
      <c r="A14" s="3" t="s">
        <v>33</v>
      </c>
      <c r="B14" s="11">
        <v>2</v>
      </c>
      <c r="C14" s="10"/>
      <c r="D14" s="10"/>
      <c r="E14" s="10"/>
      <c r="F14" s="10"/>
      <c r="G14" s="10"/>
      <c r="H14" s="10"/>
    </row>
    <row r="15" spans="1:8" ht="20" x14ac:dyDescent="0.3">
      <c r="A15" s="3" t="s">
        <v>34</v>
      </c>
      <c r="B15" s="11">
        <v>4</v>
      </c>
      <c r="C15" s="5"/>
      <c r="D15" s="5"/>
      <c r="E15" s="5"/>
      <c r="F15" s="5"/>
      <c r="G15" s="5"/>
      <c r="H15" s="5"/>
    </row>
    <row r="16" spans="1:8" ht="20" x14ac:dyDescent="0.3">
      <c r="A16" s="10" t="s">
        <v>36</v>
      </c>
      <c r="B16" s="14"/>
      <c r="C16" s="16">
        <f t="shared" ref="C16:H16" si="0">+SUMIF(C3:C15,"x",$B$3:$B$15)</f>
        <v>16</v>
      </c>
      <c r="D16" s="16">
        <f t="shared" si="0"/>
        <v>0</v>
      </c>
      <c r="E16" s="16">
        <f t="shared" si="0"/>
        <v>0</v>
      </c>
      <c r="F16" s="16">
        <f t="shared" si="0"/>
        <v>0</v>
      </c>
      <c r="G16" s="16">
        <f t="shared" si="0"/>
        <v>0</v>
      </c>
      <c r="H16" s="16">
        <f t="shared" si="0"/>
        <v>0</v>
      </c>
    </row>
    <row r="17" spans="1:8" ht="20" x14ac:dyDescent="0.3">
      <c r="A17" s="5" t="s">
        <v>39</v>
      </c>
      <c r="B17" s="14"/>
      <c r="C17" s="5"/>
      <c r="D17" s="5"/>
      <c r="E17" s="5"/>
      <c r="F17" s="5"/>
      <c r="G17" s="5"/>
      <c r="H17" s="5"/>
    </row>
    <row r="18" spans="1:8" ht="14.5" x14ac:dyDescent="0.35">
      <c r="B18" s="2"/>
    </row>
    <row r="19" spans="1:8" ht="14.5" x14ac:dyDescent="0.35">
      <c r="B19" s="2"/>
    </row>
    <row r="20" spans="1:8" ht="14.5" x14ac:dyDescent="0.35">
      <c r="B20" s="2"/>
    </row>
    <row r="21" spans="1:8" ht="14.5" x14ac:dyDescent="0.35">
      <c r="B21" s="2"/>
    </row>
    <row r="22" spans="1:8" ht="15.75" customHeight="1" x14ac:dyDescent="0.35">
      <c r="B22" s="2"/>
    </row>
    <row r="23" spans="1:8" ht="15.75" customHeight="1" x14ac:dyDescent="0.35">
      <c r="B23" s="2"/>
    </row>
    <row r="24" spans="1:8" ht="15.75" customHeight="1" x14ac:dyDescent="0.35">
      <c r="B24" s="2"/>
    </row>
    <row r="25" spans="1:8" ht="15.75" customHeight="1" x14ac:dyDescent="0.35">
      <c r="B25" s="2"/>
    </row>
    <row r="26" spans="1:8" ht="15.75" customHeight="1" x14ac:dyDescent="0.35">
      <c r="B26" s="2"/>
    </row>
    <row r="27" spans="1:8" ht="15.75" customHeight="1" x14ac:dyDescent="0.35">
      <c r="B27" s="2"/>
    </row>
    <row r="28" spans="1:8" ht="15.75" customHeight="1" x14ac:dyDescent="0.35">
      <c r="B28" s="2"/>
    </row>
    <row r="29" spans="1:8" ht="15.75" customHeight="1" x14ac:dyDescent="0.35">
      <c r="B29" s="2"/>
    </row>
    <row r="30" spans="1:8" ht="15.75" customHeight="1" x14ac:dyDescent="0.35">
      <c r="B30" s="2"/>
    </row>
    <row r="31" spans="1:8" ht="15.75" customHeight="1" x14ac:dyDescent="0.35">
      <c r="B31" s="2"/>
    </row>
    <row r="32" spans="1:8" ht="15.75" customHeight="1" x14ac:dyDescent="0.35">
      <c r="B32" s="2"/>
    </row>
    <row r="33" spans="2:2" ht="15.75" customHeight="1" x14ac:dyDescent="0.35">
      <c r="B33" s="2"/>
    </row>
    <row r="34" spans="2:2" ht="15.75" customHeight="1" x14ac:dyDescent="0.35">
      <c r="B34" s="2"/>
    </row>
    <row r="35" spans="2:2" ht="15.75" customHeight="1" x14ac:dyDescent="0.35">
      <c r="B35" s="2"/>
    </row>
    <row r="36" spans="2:2" ht="15.75" customHeight="1" x14ac:dyDescent="0.35">
      <c r="B36" s="2"/>
    </row>
    <row r="37" spans="2:2" ht="15.75" customHeight="1" x14ac:dyDescent="0.35">
      <c r="B37" s="2"/>
    </row>
    <row r="38" spans="2:2" ht="15.75" customHeight="1" x14ac:dyDescent="0.35">
      <c r="B38" s="2"/>
    </row>
    <row r="39" spans="2:2" ht="15.75" customHeight="1" x14ac:dyDescent="0.35">
      <c r="B39" s="2"/>
    </row>
    <row r="40" spans="2:2" ht="15.75" customHeight="1" x14ac:dyDescent="0.35">
      <c r="B40" s="2"/>
    </row>
    <row r="41" spans="2:2" ht="15.75" customHeight="1" x14ac:dyDescent="0.35">
      <c r="B41" s="2"/>
    </row>
    <row r="42" spans="2:2" ht="15.75" customHeight="1" x14ac:dyDescent="0.35">
      <c r="B42" s="2"/>
    </row>
    <row r="43" spans="2:2" ht="15.75" customHeight="1" x14ac:dyDescent="0.35">
      <c r="B43" s="2"/>
    </row>
    <row r="44" spans="2:2" ht="15.75" customHeight="1" x14ac:dyDescent="0.35">
      <c r="B44" s="2"/>
    </row>
    <row r="45" spans="2:2" ht="15.75" customHeight="1" x14ac:dyDescent="0.35">
      <c r="B45" s="2"/>
    </row>
    <row r="46" spans="2:2" ht="15.75" customHeight="1" x14ac:dyDescent="0.35">
      <c r="B46" s="2"/>
    </row>
    <row r="47" spans="2:2" ht="15.75" customHeight="1" x14ac:dyDescent="0.35">
      <c r="B47" s="2"/>
    </row>
    <row r="48" spans="2:2" ht="15.75" customHeight="1" x14ac:dyDescent="0.35">
      <c r="B48" s="2"/>
    </row>
    <row r="49" spans="2:2" ht="15.75" customHeight="1" x14ac:dyDescent="0.35">
      <c r="B49" s="2"/>
    </row>
    <row r="50" spans="2:2" ht="15.75" customHeight="1" x14ac:dyDescent="0.35">
      <c r="B50" s="2"/>
    </row>
    <row r="51" spans="2:2" ht="15.75" customHeight="1" x14ac:dyDescent="0.35">
      <c r="B51" s="2"/>
    </row>
    <row r="52" spans="2:2" ht="15.75" customHeight="1" x14ac:dyDescent="0.35">
      <c r="B52" s="2"/>
    </row>
    <row r="53" spans="2:2" ht="15.75" customHeight="1" x14ac:dyDescent="0.35">
      <c r="B53" s="2"/>
    </row>
    <row r="54" spans="2:2" ht="15.75" customHeight="1" x14ac:dyDescent="0.35">
      <c r="B54" s="2"/>
    </row>
    <row r="55" spans="2:2" ht="15.75" customHeight="1" x14ac:dyDescent="0.35">
      <c r="B55" s="2"/>
    </row>
    <row r="56" spans="2:2" ht="15.75" customHeight="1" x14ac:dyDescent="0.35">
      <c r="B56" s="2"/>
    </row>
    <row r="57" spans="2:2" ht="15.75" customHeight="1" x14ac:dyDescent="0.35">
      <c r="B57" s="2"/>
    </row>
    <row r="58" spans="2:2" ht="15.75" customHeight="1" x14ac:dyDescent="0.35">
      <c r="B58" s="2"/>
    </row>
    <row r="59" spans="2:2" ht="15.75" customHeight="1" x14ac:dyDescent="0.35">
      <c r="B59" s="2"/>
    </row>
    <row r="60" spans="2:2" ht="15.75" customHeight="1" x14ac:dyDescent="0.35">
      <c r="B60" s="2"/>
    </row>
    <row r="61" spans="2:2" ht="15.75" customHeight="1" x14ac:dyDescent="0.35">
      <c r="B61" s="2"/>
    </row>
    <row r="62" spans="2:2" ht="15.75" customHeight="1" x14ac:dyDescent="0.35">
      <c r="B62" s="2"/>
    </row>
    <row r="63" spans="2:2" ht="15.75" customHeight="1" x14ac:dyDescent="0.35">
      <c r="B63" s="2"/>
    </row>
    <row r="64" spans="2:2" ht="15.75" customHeight="1" x14ac:dyDescent="0.35">
      <c r="B64" s="2"/>
    </row>
    <row r="65" spans="2:2" ht="15.75" customHeight="1" x14ac:dyDescent="0.35">
      <c r="B65" s="2"/>
    </row>
    <row r="66" spans="2:2" ht="15.75" customHeight="1" x14ac:dyDescent="0.35">
      <c r="B66" s="2"/>
    </row>
    <row r="67" spans="2:2" ht="15.75" customHeight="1" x14ac:dyDescent="0.35">
      <c r="B67" s="2"/>
    </row>
    <row r="68" spans="2:2" ht="15.75" customHeight="1" x14ac:dyDescent="0.35">
      <c r="B68" s="2"/>
    </row>
    <row r="69" spans="2:2" ht="15.75" customHeight="1" x14ac:dyDescent="0.35">
      <c r="B69" s="2"/>
    </row>
    <row r="70" spans="2:2" ht="15.75" customHeight="1" x14ac:dyDescent="0.35">
      <c r="B70" s="2"/>
    </row>
    <row r="71" spans="2:2" ht="15.75" customHeight="1" x14ac:dyDescent="0.35">
      <c r="B71" s="2"/>
    </row>
    <row r="72" spans="2:2" ht="15.75" customHeight="1" x14ac:dyDescent="0.35">
      <c r="B72" s="2"/>
    </row>
    <row r="73" spans="2:2" ht="15.75" customHeight="1" x14ac:dyDescent="0.35">
      <c r="B73" s="2"/>
    </row>
    <row r="74" spans="2:2" ht="15.75" customHeight="1" x14ac:dyDescent="0.35">
      <c r="B74" s="2"/>
    </row>
    <row r="75" spans="2:2" ht="15.75" customHeight="1" x14ac:dyDescent="0.35">
      <c r="B75" s="2"/>
    </row>
    <row r="76" spans="2:2" ht="15.75" customHeight="1" x14ac:dyDescent="0.35">
      <c r="B76" s="2"/>
    </row>
    <row r="77" spans="2:2" ht="15.75" customHeight="1" x14ac:dyDescent="0.35">
      <c r="B77" s="2"/>
    </row>
    <row r="78" spans="2:2" ht="15.75" customHeight="1" x14ac:dyDescent="0.35">
      <c r="B78" s="2"/>
    </row>
    <row r="79" spans="2:2" ht="15.75" customHeight="1" x14ac:dyDescent="0.35">
      <c r="B79" s="2"/>
    </row>
    <row r="80" spans="2:2" ht="15.75" customHeight="1" x14ac:dyDescent="0.35">
      <c r="B80" s="2"/>
    </row>
    <row r="81" spans="2:2" ht="15.75" customHeight="1" x14ac:dyDescent="0.35">
      <c r="B81" s="2"/>
    </row>
    <row r="82" spans="2:2" ht="15.75" customHeight="1" x14ac:dyDescent="0.35">
      <c r="B82" s="2"/>
    </row>
    <row r="83" spans="2:2" ht="15.75" customHeight="1" x14ac:dyDescent="0.35">
      <c r="B83" s="2"/>
    </row>
    <row r="84" spans="2:2" ht="15.75" customHeight="1" x14ac:dyDescent="0.35">
      <c r="B84" s="2"/>
    </row>
    <row r="85" spans="2:2" ht="15.75" customHeight="1" x14ac:dyDescent="0.35">
      <c r="B85" s="2"/>
    </row>
    <row r="86" spans="2:2" ht="15.75" customHeight="1" x14ac:dyDescent="0.35">
      <c r="B86" s="2"/>
    </row>
    <row r="87" spans="2:2" ht="15.75" customHeight="1" x14ac:dyDescent="0.35">
      <c r="B87" s="2"/>
    </row>
    <row r="88" spans="2:2" ht="15.75" customHeight="1" x14ac:dyDescent="0.35">
      <c r="B88" s="2"/>
    </row>
    <row r="89" spans="2:2" ht="15.75" customHeight="1" x14ac:dyDescent="0.35">
      <c r="B89" s="2"/>
    </row>
    <row r="90" spans="2:2" ht="15.75" customHeight="1" x14ac:dyDescent="0.35">
      <c r="B90" s="2"/>
    </row>
    <row r="91" spans="2:2" ht="15.75" customHeight="1" x14ac:dyDescent="0.35">
      <c r="B91" s="2"/>
    </row>
    <row r="92" spans="2:2" ht="15.75" customHeight="1" x14ac:dyDescent="0.35">
      <c r="B92" s="2"/>
    </row>
    <row r="93" spans="2:2" ht="15.75" customHeight="1" x14ac:dyDescent="0.35">
      <c r="B93" s="2"/>
    </row>
    <row r="94" spans="2:2" ht="15.75" customHeight="1" x14ac:dyDescent="0.35">
      <c r="B94" s="2"/>
    </row>
    <row r="95" spans="2:2" ht="15.75" customHeight="1" x14ac:dyDescent="0.35">
      <c r="B95" s="2"/>
    </row>
    <row r="96" spans="2:2" ht="15.75" customHeight="1" x14ac:dyDescent="0.35">
      <c r="B96" s="2"/>
    </row>
    <row r="97" spans="2:2" ht="15.75" customHeight="1" x14ac:dyDescent="0.35">
      <c r="B97" s="2"/>
    </row>
    <row r="98" spans="2:2" ht="15.75" customHeight="1" x14ac:dyDescent="0.35">
      <c r="B98" s="2"/>
    </row>
    <row r="99" spans="2:2" ht="15.75" customHeight="1" x14ac:dyDescent="0.35">
      <c r="B99" s="2"/>
    </row>
    <row r="100" spans="2:2" ht="15.75" customHeight="1" x14ac:dyDescent="0.35">
      <c r="B100" s="2"/>
    </row>
    <row r="101" spans="2:2" ht="15.75" customHeight="1" x14ac:dyDescent="0.35">
      <c r="B101" s="2"/>
    </row>
    <row r="102" spans="2:2" ht="15.75" customHeight="1" x14ac:dyDescent="0.35">
      <c r="B102" s="2"/>
    </row>
    <row r="103" spans="2:2" ht="15.75" customHeight="1" x14ac:dyDescent="0.35">
      <c r="B103" s="2"/>
    </row>
    <row r="104" spans="2:2" ht="15.75" customHeight="1" x14ac:dyDescent="0.35">
      <c r="B104" s="2"/>
    </row>
    <row r="105" spans="2:2" ht="15.75" customHeight="1" x14ac:dyDescent="0.35">
      <c r="B105" s="2"/>
    </row>
    <row r="106" spans="2:2" ht="15.75" customHeight="1" x14ac:dyDescent="0.35">
      <c r="B106" s="2"/>
    </row>
    <row r="107" spans="2:2" ht="15.75" customHeight="1" x14ac:dyDescent="0.35">
      <c r="B107" s="2"/>
    </row>
    <row r="108" spans="2:2" ht="15.75" customHeight="1" x14ac:dyDescent="0.35">
      <c r="B108" s="2"/>
    </row>
    <row r="109" spans="2:2" ht="15.75" customHeight="1" x14ac:dyDescent="0.35">
      <c r="B109" s="2"/>
    </row>
    <row r="110" spans="2:2" ht="15.75" customHeight="1" x14ac:dyDescent="0.35">
      <c r="B110" s="2"/>
    </row>
    <row r="111" spans="2:2" ht="15.75" customHeight="1" x14ac:dyDescent="0.35">
      <c r="B111" s="2"/>
    </row>
    <row r="112" spans="2:2" ht="15.75" customHeight="1" x14ac:dyDescent="0.35">
      <c r="B112" s="2"/>
    </row>
    <row r="113" spans="2:2" ht="15.75" customHeight="1" x14ac:dyDescent="0.35">
      <c r="B113" s="2"/>
    </row>
    <row r="114" spans="2:2" ht="15.75" customHeight="1" x14ac:dyDescent="0.35">
      <c r="B114" s="2"/>
    </row>
    <row r="115" spans="2:2" ht="15.75" customHeight="1" x14ac:dyDescent="0.35">
      <c r="B115" s="2"/>
    </row>
    <row r="116" spans="2:2" ht="15.75" customHeight="1" x14ac:dyDescent="0.35">
      <c r="B116" s="2"/>
    </row>
    <row r="117" spans="2:2" ht="15.75" customHeight="1" x14ac:dyDescent="0.35">
      <c r="B117" s="2"/>
    </row>
    <row r="118" spans="2:2" ht="15.75" customHeight="1" x14ac:dyDescent="0.35">
      <c r="B118" s="2"/>
    </row>
    <row r="119" spans="2:2" ht="15.75" customHeight="1" x14ac:dyDescent="0.35">
      <c r="B119" s="2"/>
    </row>
    <row r="120" spans="2:2" ht="15.75" customHeight="1" x14ac:dyDescent="0.35">
      <c r="B120" s="2"/>
    </row>
    <row r="121" spans="2:2" ht="15.75" customHeight="1" x14ac:dyDescent="0.35">
      <c r="B121" s="2"/>
    </row>
    <row r="122" spans="2:2" ht="15.75" customHeight="1" x14ac:dyDescent="0.35">
      <c r="B122" s="2"/>
    </row>
    <row r="123" spans="2:2" ht="15.75" customHeight="1" x14ac:dyDescent="0.35">
      <c r="B123" s="2"/>
    </row>
    <row r="124" spans="2:2" ht="15.75" customHeight="1" x14ac:dyDescent="0.35">
      <c r="B124" s="2"/>
    </row>
    <row r="125" spans="2:2" ht="15.75" customHeight="1" x14ac:dyDescent="0.35">
      <c r="B125" s="2"/>
    </row>
    <row r="126" spans="2:2" ht="15.75" customHeight="1" x14ac:dyDescent="0.35">
      <c r="B126" s="2"/>
    </row>
    <row r="127" spans="2:2" ht="15.75" customHeight="1" x14ac:dyDescent="0.35">
      <c r="B127" s="2"/>
    </row>
    <row r="128" spans="2:2" ht="15.75" customHeight="1" x14ac:dyDescent="0.35">
      <c r="B128" s="2"/>
    </row>
    <row r="129" spans="2:2" ht="15.75" customHeight="1" x14ac:dyDescent="0.35">
      <c r="B129" s="2"/>
    </row>
    <row r="130" spans="2:2" ht="15.75" customHeight="1" x14ac:dyDescent="0.35">
      <c r="B130" s="2"/>
    </row>
    <row r="131" spans="2:2" ht="15.75" customHeight="1" x14ac:dyDescent="0.35">
      <c r="B131" s="2"/>
    </row>
    <row r="132" spans="2:2" ht="15.75" customHeight="1" x14ac:dyDescent="0.35">
      <c r="B132" s="2"/>
    </row>
    <row r="133" spans="2:2" ht="15.75" customHeight="1" x14ac:dyDescent="0.35">
      <c r="B133" s="2"/>
    </row>
    <row r="134" spans="2:2" ht="15.75" customHeight="1" x14ac:dyDescent="0.35">
      <c r="B134" s="2"/>
    </row>
    <row r="135" spans="2:2" ht="15.75" customHeight="1" x14ac:dyDescent="0.35">
      <c r="B135" s="2"/>
    </row>
    <row r="136" spans="2:2" ht="15.75" customHeight="1" x14ac:dyDescent="0.35">
      <c r="B136" s="2"/>
    </row>
    <row r="137" spans="2:2" ht="15.75" customHeight="1" x14ac:dyDescent="0.35">
      <c r="B137" s="2"/>
    </row>
    <row r="138" spans="2:2" ht="15.75" customHeight="1" x14ac:dyDescent="0.35">
      <c r="B138" s="2"/>
    </row>
    <row r="139" spans="2:2" ht="15.75" customHeight="1" x14ac:dyDescent="0.35">
      <c r="B139" s="2"/>
    </row>
    <row r="140" spans="2:2" ht="15.75" customHeight="1" x14ac:dyDescent="0.35">
      <c r="B140" s="2"/>
    </row>
    <row r="141" spans="2:2" ht="15.75" customHeight="1" x14ac:dyDescent="0.35">
      <c r="B141" s="2"/>
    </row>
    <row r="142" spans="2:2" ht="15.75" customHeight="1" x14ac:dyDescent="0.35">
      <c r="B142" s="2"/>
    </row>
    <row r="143" spans="2:2" ht="15.75" customHeight="1" x14ac:dyDescent="0.35">
      <c r="B143" s="2"/>
    </row>
    <row r="144" spans="2:2" ht="15.75" customHeight="1" x14ac:dyDescent="0.35">
      <c r="B144" s="2"/>
    </row>
    <row r="145" spans="2:2" ht="15.75" customHeight="1" x14ac:dyDescent="0.35">
      <c r="B145" s="2"/>
    </row>
    <row r="146" spans="2:2" ht="15.75" customHeight="1" x14ac:dyDescent="0.35">
      <c r="B146" s="2"/>
    </row>
    <row r="147" spans="2:2" ht="15.75" customHeight="1" x14ac:dyDescent="0.35">
      <c r="B147" s="2"/>
    </row>
    <row r="148" spans="2:2" ht="15.75" customHeight="1" x14ac:dyDescent="0.35">
      <c r="B148" s="2"/>
    </row>
    <row r="149" spans="2:2" ht="15.75" customHeight="1" x14ac:dyDescent="0.35">
      <c r="B149" s="2"/>
    </row>
    <row r="150" spans="2:2" ht="15.75" customHeight="1" x14ac:dyDescent="0.35">
      <c r="B150" s="2"/>
    </row>
    <row r="151" spans="2:2" ht="15.75" customHeight="1" x14ac:dyDescent="0.35">
      <c r="B151" s="2"/>
    </row>
    <row r="152" spans="2:2" ht="15.75" customHeight="1" x14ac:dyDescent="0.35">
      <c r="B152" s="2"/>
    </row>
    <row r="153" spans="2:2" ht="15.75" customHeight="1" x14ac:dyDescent="0.35">
      <c r="B153" s="2"/>
    </row>
    <row r="154" spans="2:2" ht="15.75" customHeight="1" x14ac:dyDescent="0.35">
      <c r="B154" s="2"/>
    </row>
    <row r="155" spans="2:2" ht="15.75" customHeight="1" x14ac:dyDescent="0.35">
      <c r="B155" s="2"/>
    </row>
    <row r="156" spans="2:2" ht="15.75" customHeight="1" x14ac:dyDescent="0.35">
      <c r="B156" s="2"/>
    </row>
    <row r="157" spans="2:2" ht="15.75" customHeight="1" x14ac:dyDescent="0.35">
      <c r="B157" s="2"/>
    </row>
    <row r="158" spans="2:2" ht="15.75" customHeight="1" x14ac:dyDescent="0.35">
      <c r="B158" s="2"/>
    </row>
    <row r="159" spans="2:2" ht="15.75" customHeight="1" x14ac:dyDescent="0.35">
      <c r="B159" s="2"/>
    </row>
    <row r="160" spans="2:2" ht="15.75" customHeight="1" x14ac:dyDescent="0.35">
      <c r="B160" s="2"/>
    </row>
    <row r="161" spans="2:2" ht="15.75" customHeight="1" x14ac:dyDescent="0.35">
      <c r="B161" s="2"/>
    </row>
    <row r="162" spans="2:2" ht="15.75" customHeight="1" x14ac:dyDescent="0.35">
      <c r="B162" s="2"/>
    </row>
    <row r="163" spans="2:2" ht="15.75" customHeight="1" x14ac:dyDescent="0.35">
      <c r="B163" s="2"/>
    </row>
    <row r="164" spans="2:2" ht="15.75" customHeight="1" x14ac:dyDescent="0.35">
      <c r="B164" s="2"/>
    </row>
    <row r="165" spans="2:2" ht="15.75" customHeight="1" x14ac:dyDescent="0.35">
      <c r="B165" s="2"/>
    </row>
    <row r="166" spans="2:2" ht="15.75" customHeight="1" x14ac:dyDescent="0.35">
      <c r="B166" s="2"/>
    </row>
    <row r="167" spans="2:2" ht="15.75" customHeight="1" x14ac:dyDescent="0.35">
      <c r="B167" s="2"/>
    </row>
    <row r="168" spans="2:2" ht="15.75" customHeight="1" x14ac:dyDescent="0.35">
      <c r="B168" s="2"/>
    </row>
    <row r="169" spans="2:2" ht="15.75" customHeight="1" x14ac:dyDescent="0.35">
      <c r="B169" s="2"/>
    </row>
    <row r="170" spans="2:2" ht="15.75" customHeight="1" x14ac:dyDescent="0.35">
      <c r="B170" s="2"/>
    </row>
    <row r="171" spans="2:2" ht="15.75" customHeight="1" x14ac:dyDescent="0.35">
      <c r="B171" s="2"/>
    </row>
    <row r="172" spans="2:2" ht="15.75" customHeight="1" x14ac:dyDescent="0.35">
      <c r="B172" s="2"/>
    </row>
    <row r="173" spans="2:2" ht="15.75" customHeight="1" x14ac:dyDescent="0.35">
      <c r="B173" s="2"/>
    </row>
    <row r="174" spans="2:2" ht="15.75" customHeight="1" x14ac:dyDescent="0.35">
      <c r="B174" s="2"/>
    </row>
    <row r="175" spans="2:2" ht="15.75" customHeight="1" x14ac:dyDescent="0.35">
      <c r="B175" s="2"/>
    </row>
    <row r="176" spans="2:2" ht="15.75" customHeight="1" x14ac:dyDescent="0.35">
      <c r="B176" s="2"/>
    </row>
    <row r="177" spans="2:2" ht="15.75" customHeight="1" x14ac:dyDescent="0.35">
      <c r="B177" s="2"/>
    </row>
    <row r="178" spans="2:2" ht="15.75" customHeight="1" x14ac:dyDescent="0.35">
      <c r="B178" s="2"/>
    </row>
    <row r="179" spans="2:2" ht="15.75" customHeight="1" x14ac:dyDescent="0.35">
      <c r="B179" s="2"/>
    </row>
    <row r="180" spans="2:2" ht="15.75" customHeight="1" x14ac:dyDescent="0.35">
      <c r="B180" s="2"/>
    </row>
    <row r="181" spans="2:2" ht="15.75" customHeight="1" x14ac:dyDescent="0.35">
      <c r="B181" s="2"/>
    </row>
    <row r="182" spans="2:2" ht="15.75" customHeight="1" x14ac:dyDescent="0.35">
      <c r="B182" s="2"/>
    </row>
    <row r="183" spans="2:2" ht="15.75" customHeight="1" x14ac:dyDescent="0.35">
      <c r="B183" s="2"/>
    </row>
    <row r="184" spans="2:2" ht="15.75" customHeight="1" x14ac:dyDescent="0.35">
      <c r="B184" s="2"/>
    </row>
    <row r="185" spans="2:2" ht="15.75" customHeight="1" x14ac:dyDescent="0.35">
      <c r="B185" s="2"/>
    </row>
    <row r="186" spans="2:2" ht="15.75" customHeight="1" x14ac:dyDescent="0.35">
      <c r="B186" s="2"/>
    </row>
    <row r="187" spans="2:2" ht="15.75" customHeight="1" x14ac:dyDescent="0.35">
      <c r="B187" s="2"/>
    </row>
    <row r="188" spans="2:2" ht="15.75" customHeight="1" x14ac:dyDescent="0.35">
      <c r="B188" s="2"/>
    </row>
    <row r="189" spans="2:2" ht="15.75" customHeight="1" x14ac:dyDescent="0.35">
      <c r="B189" s="2"/>
    </row>
    <row r="190" spans="2:2" ht="15.75" customHeight="1" x14ac:dyDescent="0.35">
      <c r="B190" s="2"/>
    </row>
    <row r="191" spans="2:2" ht="15.75" customHeight="1" x14ac:dyDescent="0.35">
      <c r="B191" s="2"/>
    </row>
    <row r="192" spans="2:2" ht="15.75" customHeight="1" x14ac:dyDescent="0.35">
      <c r="B192" s="2"/>
    </row>
    <row r="193" spans="2:2" ht="15.75" customHeight="1" x14ac:dyDescent="0.35">
      <c r="B193" s="2"/>
    </row>
    <row r="194" spans="2:2" ht="15.75" customHeight="1" x14ac:dyDescent="0.35">
      <c r="B194" s="2"/>
    </row>
    <row r="195" spans="2:2" ht="15.75" customHeight="1" x14ac:dyDescent="0.35">
      <c r="B195" s="2"/>
    </row>
    <row r="196" spans="2:2" ht="15.75" customHeight="1" x14ac:dyDescent="0.35">
      <c r="B196" s="2"/>
    </row>
    <row r="197" spans="2:2" ht="15.75" customHeight="1" x14ac:dyDescent="0.35">
      <c r="B197" s="2"/>
    </row>
    <row r="198" spans="2:2" ht="15.75" customHeight="1" x14ac:dyDescent="0.35">
      <c r="B198" s="2"/>
    </row>
    <row r="199" spans="2:2" ht="15.75" customHeight="1" x14ac:dyDescent="0.35">
      <c r="B199" s="2"/>
    </row>
    <row r="200" spans="2:2" ht="15.75" customHeight="1" x14ac:dyDescent="0.35">
      <c r="B200" s="2"/>
    </row>
    <row r="201" spans="2:2" ht="15.75" customHeight="1" x14ac:dyDescent="0.35">
      <c r="B201" s="2"/>
    </row>
    <row r="202" spans="2:2" ht="15.75" customHeight="1" x14ac:dyDescent="0.35">
      <c r="B202" s="2"/>
    </row>
    <row r="203" spans="2:2" ht="15.75" customHeight="1" x14ac:dyDescent="0.35">
      <c r="B203" s="2"/>
    </row>
    <row r="204" spans="2:2" ht="15.75" customHeight="1" x14ac:dyDescent="0.35">
      <c r="B204" s="2"/>
    </row>
    <row r="205" spans="2:2" ht="15.75" customHeight="1" x14ac:dyDescent="0.35">
      <c r="B205" s="2"/>
    </row>
    <row r="206" spans="2:2" ht="15.75" customHeight="1" x14ac:dyDescent="0.35">
      <c r="B206" s="2"/>
    </row>
    <row r="207" spans="2:2" ht="15.75" customHeight="1" x14ac:dyDescent="0.35">
      <c r="B207" s="2"/>
    </row>
    <row r="208" spans="2:2" ht="15.75" customHeight="1" x14ac:dyDescent="0.35">
      <c r="B208" s="2"/>
    </row>
    <row r="209" spans="2:2" ht="15.75" customHeight="1" x14ac:dyDescent="0.35">
      <c r="B209" s="2"/>
    </row>
    <row r="210" spans="2:2" ht="15.75" customHeight="1" x14ac:dyDescent="0.35">
      <c r="B210" s="2"/>
    </row>
    <row r="211" spans="2:2" ht="15.75" customHeight="1" x14ac:dyDescent="0.35">
      <c r="B211" s="2"/>
    </row>
    <row r="212" spans="2:2" ht="15.75" customHeight="1" x14ac:dyDescent="0.35">
      <c r="B212" s="2"/>
    </row>
    <row r="213" spans="2:2" ht="15.75" customHeight="1" x14ac:dyDescent="0.35">
      <c r="B213" s="2"/>
    </row>
    <row r="214" spans="2:2" ht="15.75" customHeight="1" x14ac:dyDescent="0.35">
      <c r="B214" s="2"/>
    </row>
    <row r="215" spans="2:2" ht="15.75" customHeight="1" x14ac:dyDescent="0.35">
      <c r="B215" s="2"/>
    </row>
    <row r="216" spans="2:2" ht="15.75" customHeight="1" x14ac:dyDescent="0.35">
      <c r="B216" s="2"/>
    </row>
    <row r="217" spans="2:2" ht="15.75" customHeight="1" x14ac:dyDescent="0.35">
      <c r="B217" s="2"/>
    </row>
    <row r="218" spans="2:2" ht="15.75" customHeight="1" x14ac:dyDescent="0.35">
      <c r="B218" s="2"/>
    </row>
    <row r="219" spans="2:2" ht="15.75" customHeight="1" x14ac:dyDescent="0.35">
      <c r="B219" s="2"/>
    </row>
    <row r="220" spans="2:2" ht="15.75" customHeight="1" x14ac:dyDescent="0.35">
      <c r="B220" s="2"/>
    </row>
    <row r="221" spans="2:2" ht="15.75" customHeight="1" x14ac:dyDescent="0.35">
      <c r="B221" s="2"/>
    </row>
    <row r="222" spans="2:2" ht="15.75" customHeight="1" x14ac:dyDescent="0.35">
      <c r="B222" s="2"/>
    </row>
    <row r="223" spans="2:2" ht="15.75" customHeight="1" x14ac:dyDescent="0.35">
      <c r="B223" s="2"/>
    </row>
    <row r="224" spans="2:2" ht="15.75" customHeight="1" x14ac:dyDescent="0.35">
      <c r="B224" s="2"/>
    </row>
    <row r="225" spans="2:2" ht="15.75" customHeight="1" x14ac:dyDescent="0.35">
      <c r="B225" s="2"/>
    </row>
    <row r="226" spans="2:2" ht="15.75" customHeight="1" x14ac:dyDescent="0.35">
      <c r="B226" s="2"/>
    </row>
    <row r="227" spans="2:2" ht="15.75" customHeight="1" x14ac:dyDescent="0.35">
      <c r="B227" s="2"/>
    </row>
    <row r="228" spans="2:2" ht="15.75" customHeight="1" x14ac:dyDescent="0.35">
      <c r="B228" s="2"/>
    </row>
    <row r="229" spans="2:2" ht="15.75" customHeight="1" x14ac:dyDescent="0.35">
      <c r="B229" s="2"/>
    </row>
    <row r="230" spans="2:2" ht="15.75" customHeight="1" x14ac:dyDescent="0.35">
      <c r="B230" s="2"/>
    </row>
    <row r="231" spans="2:2" ht="15.75" customHeight="1" x14ac:dyDescent="0.35">
      <c r="B231" s="2"/>
    </row>
    <row r="232" spans="2:2" ht="15.75" customHeight="1" x14ac:dyDescent="0.35">
      <c r="B232" s="2"/>
    </row>
    <row r="233" spans="2:2" ht="15.75" customHeight="1" x14ac:dyDescent="0.35">
      <c r="B233" s="2"/>
    </row>
    <row r="234" spans="2:2" ht="15.75" customHeight="1" x14ac:dyDescent="0.35">
      <c r="B234" s="2"/>
    </row>
    <row r="235" spans="2:2" ht="15.75" customHeight="1" x14ac:dyDescent="0.35">
      <c r="B235" s="2"/>
    </row>
    <row r="236" spans="2:2" ht="15.75" customHeight="1" x14ac:dyDescent="0.35">
      <c r="B236" s="2"/>
    </row>
    <row r="237" spans="2:2" ht="15.75" customHeight="1" x14ac:dyDescent="0.35">
      <c r="B237" s="2"/>
    </row>
    <row r="238" spans="2:2" ht="15.75" customHeight="1" x14ac:dyDescent="0.35">
      <c r="B238" s="2"/>
    </row>
    <row r="239" spans="2:2" ht="15.75" customHeight="1" x14ac:dyDescent="0.35">
      <c r="B239" s="2"/>
    </row>
    <row r="240" spans="2:2" ht="15.75" customHeight="1" x14ac:dyDescent="0.35">
      <c r="B240" s="2"/>
    </row>
    <row r="241" spans="2:2" ht="15.75" customHeight="1" x14ac:dyDescent="0.35">
      <c r="B241" s="2"/>
    </row>
    <row r="242" spans="2:2" ht="15.75" customHeight="1" x14ac:dyDescent="0.35">
      <c r="B242" s="2"/>
    </row>
    <row r="243" spans="2:2" ht="15.75" customHeight="1" x14ac:dyDescent="0.35">
      <c r="B243" s="2"/>
    </row>
    <row r="244" spans="2:2" ht="15.75" customHeight="1" x14ac:dyDescent="0.35">
      <c r="B244" s="2"/>
    </row>
    <row r="245" spans="2:2" ht="15.75" customHeight="1" x14ac:dyDescent="0.35">
      <c r="B245" s="2"/>
    </row>
    <row r="246" spans="2:2" ht="15.75" customHeight="1" x14ac:dyDescent="0.35">
      <c r="B246" s="2"/>
    </row>
    <row r="247" spans="2:2" ht="15.75" customHeight="1" x14ac:dyDescent="0.35">
      <c r="B247" s="2"/>
    </row>
    <row r="248" spans="2:2" ht="15.75" customHeight="1" x14ac:dyDescent="0.35">
      <c r="B248" s="2"/>
    </row>
    <row r="249" spans="2:2" ht="15.75" customHeight="1" x14ac:dyDescent="0.35">
      <c r="B249" s="2"/>
    </row>
    <row r="250" spans="2:2" ht="15.75" customHeight="1" x14ac:dyDescent="0.35">
      <c r="B250" s="2"/>
    </row>
    <row r="251" spans="2:2" ht="15.75" customHeight="1" x14ac:dyDescent="0.35">
      <c r="B251" s="2"/>
    </row>
    <row r="252" spans="2:2" ht="15.75" customHeight="1" x14ac:dyDescent="0.35">
      <c r="B252" s="2"/>
    </row>
    <row r="253" spans="2:2" ht="15.75" customHeight="1" x14ac:dyDescent="0.35">
      <c r="B253" s="2"/>
    </row>
    <row r="254" spans="2:2" ht="15.75" customHeight="1" x14ac:dyDescent="0.35">
      <c r="B254" s="2"/>
    </row>
    <row r="255" spans="2:2" ht="15.75" customHeight="1" x14ac:dyDescent="0.35">
      <c r="B255" s="2"/>
    </row>
    <row r="256" spans="2:2" ht="15.75" customHeight="1" x14ac:dyDescent="0.35">
      <c r="B256" s="2"/>
    </row>
    <row r="257" spans="2:2" ht="15.75" customHeight="1" x14ac:dyDescent="0.35">
      <c r="B257" s="2"/>
    </row>
    <row r="258" spans="2:2" ht="15.75" customHeight="1" x14ac:dyDescent="0.35">
      <c r="B258" s="2"/>
    </row>
    <row r="259" spans="2:2" ht="15.75" customHeight="1" x14ac:dyDescent="0.35">
      <c r="B259" s="2"/>
    </row>
    <row r="260" spans="2:2" ht="15.75" customHeight="1" x14ac:dyDescent="0.35">
      <c r="B260" s="2"/>
    </row>
    <row r="261" spans="2:2" ht="15.75" customHeight="1" x14ac:dyDescent="0.35">
      <c r="B261" s="2"/>
    </row>
    <row r="262" spans="2:2" ht="15.75" customHeight="1" x14ac:dyDescent="0.35">
      <c r="B262" s="2"/>
    </row>
    <row r="263" spans="2:2" ht="15.75" customHeight="1" x14ac:dyDescent="0.35">
      <c r="B263" s="2"/>
    </row>
    <row r="264" spans="2:2" ht="15.75" customHeight="1" x14ac:dyDescent="0.35">
      <c r="B264" s="2"/>
    </row>
    <row r="265" spans="2:2" ht="15.75" customHeight="1" x14ac:dyDescent="0.35">
      <c r="B265" s="2"/>
    </row>
    <row r="266" spans="2:2" ht="15.75" customHeight="1" x14ac:dyDescent="0.35">
      <c r="B266" s="2"/>
    </row>
    <row r="267" spans="2:2" ht="15.75" customHeight="1" x14ac:dyDescent="0.35">
      <c r="B267" s="2"/>
    </row>
    <row r="268" spans="2:2" ht="15.75" customHeight="1" x14ac:dyDescent="0.35">
      <c r="B268" s="2"/>
    </row>
    <row r="269" spans="2:2" ht="15.75" customHeight="1" x14ac:dyDescent="0.35">
      <c r="B269" s="2"/>
    </row>
    <row r="270" spans="2:2" ht="15.75" customHeight="1" x14ac:dyDescent="0.35">
      <c r="B270" s="2"/>
    </row>
    <row r="271" spans="2:2" ht="15.75" customHeight="1" x14ac:dyDescent="0.35">
      <c r="B271" s="2"/>
    </row>
    <row r="272" spans="2:2" ht="15.75" customHeight="1" x14ac:dyDescent="0.35">
      <c r="B272" s="2"/>
    </row>
    <row r="273" spans="2:2" ht="15.75" customHeight="1" x14ac:dyDescent="0.35">
      <c r="B273" s="2"/>
    </row>
    <row r="274" spans="2:2" ht="15.75" customHeight="1" x14ac:dyDescent="0.35">
      <c r="B274" s="2"/>
    </row>
    <row r="275" spans="2:2" ht="15.75" customHeight="1" x14ac:dyDescent="0.35">
      <c r="B275" s="2"/>
    </row>
    <row r="276" spans="2:2" ht="15.75" customHeight="1" x14ac:dyDescent="0.35">
      <c r="B276" s="2"/>
    </row>
    <row r="277" spans="2:2" ht="15.75" customHeight="1" x14ac:dyDescent="0.35">
      <c r="B277" s="2"/>
    </row>
    <row r="278" spans="2:2" ht="15.75" customHeight="1" x14ac:dyDescent="0.35">
      <c r="B278" s="2"/>
    </row>
    <row r="279" spans="2:2" ht="15.75" customHeight="1" x14ac:dyDescent="0.35">
      <c r="B279" s="2"/>
    </row>
    <row r="280" spans="2:2" ht="15.75" customHeight="1" x14ac:dyDescent="0.35">
      <c r="B280" s="2"/>
    </row>
    <row r="281" spans="2:2" ht="15.75" customHeight="1" x14ac:dyDescent="0.35">
      <c r="B281" s="2"/>
    </row>
    <row r="282" spans="2:2" ht="15.75" customHeight="1" x14ac:dyDescent="0.35">
      <c r="B282" s="2"/>
    </row>
    <row r="283" spans="2:2" ht="15.75" customHeight="1" x14ac:dyDescent="0.35">
      <c r="B283" s="2"/>
    </row>
    <row r="284" spans="2:2" ht="15.75" customHeight="1" x14ac:dyDescent="0.35">
      <c r="B284" s="2"/>
    </row>
    <row r="285" spans="2:2" ht="15.75" customHeight="1" x14ac:dyDescent="0.35">
      <c r="B285" s="2"/>
    </row>
    <row r="286" spans="2:2" ht="15.75" customHeight="1" x14ac:dyDescent="0.35">
      <c r="B286" s="2"/>
    </row>
    <row r="287" spans="2:2" ht="15.75" customHeight="1" x14ac:dyDescent="0.35">
      <c r="B287" s="2"/>
    </row>
    <row r="288" spans="2:2" ht="15.75" customHeight="1" x14ac:dyDescent="0.35">
      <c r="B288" s="2"/>
    </row>
    <row r="289" spans="2:2" ht="15.75" customHeight="1" x14ac:dyDescent="0.35">
      <c r="B289" s="2"/>
    </row>
    <row r="290" spans="2:2" ht="15.75" customHeight="1" x14ac:dyDescent="0.35">
      <c r="B290" s="2"/>
    </row>
    <row r="291" spans="2:2" ht="15.75" customHeight="1" x14ac:dyDescent="0.35">
      <c r="B291" s="2"/>
    </row>
    <row r="292" spans="2:2" ht="15.75" customHeight="1" x14ac:dyDescent="0.35">
      <c r="B292" s="2"/>
    </row>
    <row r="293" spans="2:2" ht="15.75" customHeight="1" x14ac:dyDescent="0.35">
      <c r="B293" s="2"/>
    </row>
    <row r="294" spans="2:2" ht="15.75" customHeight="1" x14ac:dyDescent="0.35">
      <c r="B294" s="2"/>
    </row>
    <row r="295" spans="2:2" ht="15.75" customHeight="1" x14ac:dyDescent="0.35">
      <c r="B295" s="2"/>
    </row>
    <row r="296" spans="2:2" ht="15.75" customHeight="1" x14ac:dyDescent="0.35">
      <c r="B296" s="2"/>
    </row>
    <row r="297" spans="2:2" ht="15.75" customHeight="1" x14ac:dyDescent="0.35">
      <c r="B297" s="2"/>
    </row>
    <row r="298" spans="2:2" ht="15.75" customHeight="1" x14ac:dyDescent="0.35">
      <c r="B298" s="2"/>
    </row>
    <row r="299" spans="2:2" ht="15.75" customHeight="1" x14ac:dyDescent="0.35">
      <c r="B299" s="2"/>
    </row>
    <row r="300" spans="2:2" ht="15.75" customHeight="1" x14ac:dyDescent="0.35">
      <c r="B300" s="2"/>
    </row>
    <row r="301" spans="2:2" ht="15.75" customHeight="1" x14ac:dyDescent="0.35">
      <c r="B301" s="2"/>
    </row>
    <row r="302" spans="2:2" ht="15.75" customHeight="1" x14ac:dyDescent="0.35">
      <c r="B302" s="2"/>
    </row>
    <row r="303" spans="2:2" ht="15.75" customHeight="1" x14ac:dyDescent="0.35">
      <c r="B303" s="2"/>
    </row>
    <row r="304" spans="2:2" ht="15.75" customHeight="1" x14ac:dyDescent="0.35">
      <c r="B304" s="2"/>
    </row>
    <row r="305" spans="2:2" ht="15.75" customHeight="1" x14ac:dyDescent="0.35">
      <c r="B305" s="2"/>
    </row>
    <row r="306" spans="2:2" ht="15.75" customHeight="1" x14ac:dyDescent="0.35">
      <c r="B306" s="2"/>
    </row>
    <row r="307" spans="2:2" ht="15.75" customHeight="1" x14ac:dyDescent="0.35">
      <c r="B307" s="2"/>
    </row>
    <row r="308" spans="2:2" ht="15.75" customHeight="1" x14ac:dyDescent="0.35">
      <c r="B308" s="2"/>
    </row>
    <row r="309" spans="2:2" ht="15.75" customHeight="1" x14ac:dyDescent="0.35">
      <c r="B309" s="2"/>
    </row>
    <row r="310" spans="2:2" ht="15.75" customHeight="1" x14ac:dyDescent="0.35">
      <c r="B310" s="2"/>
    </row>
    <row r="311" spans="2:2" ht="15.75" customHeight="1" x14ac:dyDescent="0.35">
      <c r="B311" s="2"/>
    </row>
    <row r="312" spans="2:2" ht="15.75" customHeight="1" x14ac:dyDescent="0.35">
      <c r="B312" s="2"/>
    </row>
    <row r="313" spans="2:2" ht="15.75" customHeight="1" x14ac:dyDescent="0.35">
      <c r="B313" s="2"/>
    </row>
    <row r="314" spans="2:2" ht="15.75" customHeight="1" x14ac:dyDescent="0.35">
      <c r="B314" s="2"/>
    </row>
    <row r="315" spans="2:2" ht="15.75" customHeight="1" x14ac:dyDescent="0.35">
      <c r="B315" s="2"/>
    </row>
    <row r="316" spans="2:2" ht="15.75" customHeight="1" x14ac:dyDescent="0.35">
      <c r="B316" s="2"/>
    </row>
    <row r="317" spans="2:2" ht="15.75" customHeight="1" x14ac:dyDescent="0.35">
      <c r="B317" s="2"/>
    </row>
    <row r="318" spans="2:2" ht="15.75" customHeight="1" x14ac:dyDescent="0.35">
      <c r="B318" s="2"/>
    </row>
    <row r="319" spans="2:2" ht="15.75" customHeight="1" x14ac:dyDescent="0.35">
      <c r="B319" s="2"/>
    </row>
    <row r="320" spans="2:2" ht="15.75" customHeight="1" x14ac:dyDescent="0.35">
      <c r="B320" s="2"/>
    </row>
    <row r="321" spans="2:2" ht="15.75" customHeight="1" x14ac:dyDescent="0.35">
      <c r="B321" s="2"/>
    </row>
    <row r="322" spans="2:2" ht="15.75" customHeight="1" x14ac:dyDescent="0.35">
      <c r="B322" s="2"/>
    </row>
    <row r="323" spans="2:2" ht="15.75" customHeight="1" x14ac:dyDescent="0.35">
      <c r="B323" s="2"/>
    </row>
    <row r="324" spans="2:2" ht="15.75" customHeight="1" x14ac:dyDescent="0.35">
      <c r="B324" s="2"/>
    </row>
    <row r="325" spans="2:2" ht="15.75" customHeight="1" x14ac:dyDescent="0.35">
      <c r="B325" s="2"/>
    </row>
    <row r="326" spans="2:2" ht="15.75" customHeight="1" x14ac:dyDescent="0.35">
      <c r="B326" s="2"/>
    </row>
    <row r="327" spans="2:2" ht="15.75" customHeight="1" x14ac:dyDescent="0.35">
      <c r="B327" s="2"/>
    </row>
    <row r="328" spans="2:2" ht="15.75" customHeight="1" x14ac:dyDescent="0.35">
      <c r="B328" s="2"/>
    </row>
    <row r="329" spans="2:2" ht="15.75" customHeight="1" x14ac:dyDescent="0.35">
      <c r="B329" s="2"/>
    </row>
    <row r="330" spans="2:2" ht="15.75" customHeight="1" x14ac:dyDescent="0.35">
      <c r="B330" s="2"/>
    </row>
    <row r="331" spans="2:2" ht="15.75" customHeight="1" x14ac:dyDescent="0.35">
      <c r="B331" s="2"/>
    </row>
    <row r="332" spans="2:2" ht="15.75" customHeight="1" x14ac:dyDescent="0.35">
      <c r="B332" s="2"/>
    </row>
    <row r="333" spans="2:2" ht="15.75" customHeight="1" x14ac:dyDescent="0.35">
      <c r="B333" s="2"/>
    </row>
    <row r="334" spans="2:2" ht="15.75" customHeight="1" x14ac:dyDescent="0.35">
      <c r="B334" s="2"/>
    </row>
    <row r="335" spans="2:2" ht="15.75" customHeight="1" x14ac:dyDescent="0.35">
      <c r="B335" s="2"/>
    </row>
    <row r="336" spans="2:2" ht="15.75" customHeight="1" x14ac:dyDescent="0.35">
      <c r="B336" s="2"/>
    </row>
    <row r="337" spans="2:2" ht="15.75" customHeight="1" x14ac:dyDescent="0.35">
      <c r="B337" s="2"/>
    </row>
    <row r="338" spans="2:2" ht="15.75" customHeight="1" x14ac:dyDescent="0.35">
      <c r="B338" s="2"/>
    </row>
    <row r="339" spans="2:2" ht="15.75" customHeight="1" x14ac:dyDescent="0.35">
      <c r="B339" s="2"/>
    </row>
    <row r="340" spans="2:2" ht="15.75" customHeight="1" x14ac:dyDescent="0.35">
      <c r="B340" s="2"/>
    </row>
    <row r="341" spans="2:2" ht="15.75" customHeight="1" x14ac:dyDescent="0.35">
      <c r="B341" s="2"/>
    </row>
    <row r="342" spans="2:2" ht="15.75" customHeight="1" x14ac:dyDescent="0.35">
      <c r="B342" s="2"/>
    </row>
    <row r="343" spans="2:2" ht="15.75" customHeight="1" x14ac:dyDescent="0.35">
      <c r="B343" s="2"/>
    </row>
    <row r="344" spans="2:2" ht="15.75" customHeight="1" x14ac:dyDescent="0.35">
      <c r="B344" s="2"/>
    </row>
    <row r="345" spans="2:2" ht="15.75" customHeight="1" x14ac:dyDescent="0.35">
      <c r="B345" s="2"/>
    </row>
    <row r="346" spans="2:2" ht="15.75" customHeight="1" x14ac:dyDescent="0.35">
      <c r="B346" s="2"/>
    </row>
    <row r="347" spans="2:2" ht="15.75" customHeight="1" x14ac:dyDescent="0.35">
      <c r="B347" s="2"/>
    </row>
    <row r="348" spans="2:2" ht="15.75" customHeight="1" x14ac:dyDescent="0.35">
      <c r="B348" s="2"/>
    </row>
    <row r="349" spans="2:2" ht="15.75" customHeight="1" x14ac:dyDescent="0.35">
      <c r="B349" s="2"/>
    </row>
    <row r="350" spans="2:2" ht="15.75" customHeight="1" x14ac:dyDescent="0.35">
      <c r="B350" s="2"/>
    </row>
    <row r="351" spans="2:2" ht="15.75" customHeight="1" x14ac:dyDescent="0.35">
      <c r="B351" s="2"/>
    </row>
    <row r="352" spans="2:2" ht="15.75" customHeight="1" x14ac:dyDescent="0.35">
      <c r="B352" s="2"/>
    </row>
    <row r="353" spans="2:2" ht="15.75" customHeight="1" x14ac:dyDescent="0.35">
      <c r="B353" s="2"/>
    </row>
    <row r="354" spans="2:2" ht="15.75" customHeight="1" x14ac:dyDescent="0.35">
      <c r="B354" s="2"/>
    </row>
    <row r="355" spans="2:2" ht="15.75" customHeight="1" x14ac:dyDescent="0.35">
      <c r="B355" s="2"/>
    </row>
    <row r="356" spans="2:2" ht="15.75" customHeight="1" x14ac:dyDescent="0.35">
      <c r="B356" s="2"/>
    </row>
    <row r="357" spans="2:2" ht="15.75" customHeight="1" x14ac:dyDescent="0.35">
      <c r="B357" s="2"/>
    </row>
    <row r="358" spans="2:2" ht="15.75" customHeight="1" x14ac:dyDescent="0.35">
      <c r="B358" s="2"/>
    </row>
    <row r="359" spans="2:2" ht="15.75" customHeight="1" x14ac:dyDescent="0.35">
      <c r="B359" s="2"/>
    </row>
    <row r="360" spans="2:2" ht="15.75" customHeight="1" x14ac:dyDescent="0.35">
      <c r="B360" s="2"/>
    </row>
    <row r="361" spans="2:2" ht="15.75" customHeight="1" x14ac:dyDescent="0.35">
      <c r="B361" s="2"/>
    </row>
    <row r="362" spans="2:2" ht="15.75" customHeight="1" x14ac:dyDescent="0.35">
      <c r="B362" s="2"/>
    </row>
    <row r="363" spans="2:2" ht="15.75" customHeight="1" x14ac:dyDescent="0.35">
      <c r="B363" s="2"/>
    </row>
    <row r="364" spans="2:2" ht="15.75" customHeight="1" x14ac:dyDescent="0.35">
      <c r="B364" s="2"/>
    </row>
    <row r="365" spans="2:2" ht="15.75" customHeight="1" x14ac:dyDescent="0.35">
      <c r="B365" s="2"/>
    </row>
    <row r="366" spans="2:2" ht="15.75" customHeight="1" x14ac:dyDescent="0.35">
      <c r="B366" s="2"/>
    </row>
    <row r="367" spans="2:2" ht="15.75" customHeight="1" x14ac:dyDescent="0.35">
      <c r="B367" s="2"/>
    </row>
    <row r="368" spans="2:2" ht="15.75" customHeight="1" x14ac:dyDescent="0.35">
      <c r="B368" s="2"/>
    </row>
    <row r="369" spans="2:2" ht="15.75" customHeight="1" x14ac:dyDescent="0.35">
      <c r="B369" s="2"/>
    </row>
    <row r="370" spans="2:2" ht="15.75" customHeight="1" x14ac:dyDescent="0.35">
      <c r="B370" s="2"/>
    </row>
    <row r="371" spans="2:2" ht="15.75" customHeight="1" x14ac:dyDescent="0.35">
      <c r="B371" s="2"/>
    </row>
    <row r="372" spans="2:2" ht="15.75" customHeight="1" x14ac:dyDescent="0.35">
      <c r="B372" s="2"/>
    </row>
    <row r="373" spans="2:2" ht="15.75" customHeight="1" x14ac:dyDescent="0.35">
      <c r="B373" s="2"/>
    </row>
    <row r="374" spans="2:2" ht="15.75" customHeight="1" x14ac:dyDescent="0.35">
      <c r="B374" s="2"/>
    </row>
    <row r="375" spans="2:2" ht="15.75" customHeight="1" x14ac:dyDescent="0.35">
      <c r="B375" s="2"/>
    </row>
    <row r="376" spans="2:2" ht="15.75" customHeight="1" x14ac:dyDescent="0.35">
      <c r="B376" s="2"/>
    </row>
    <row r="377" spans="2:2" ht="15.75" customHeight="1" x14ac:dyDescent="0.35">
      <c r="B377" s="2"/>
    </row>
    <row r="378" spans="2:2" ht="15.75" customHeight="1" x14ac:dyDescent="0.35">
      <c r="B378" s="2"/>
    </row>
    <row r="379" spans="2:2" ht="15.75" customHeight="1" x14ac:dyDescent="0.35">
      <c r="B379" s="2"/>
    </row>
    <row r="380" spans="2:2" ht="15.75" customHeight="1" x14ac:dyDescent="0.35">
      <c r="B380" s="2"/>
    </row>
    <row r="381" spans="2:2" ht="15.75" customHeight="1" x14ac:dyDescent="0.35">
      <c r="B381" s="2"/>
    </row>
    <row r="382" spans="2:2" ht="15.75" customHeight="1" x14ac:dyDescent="0.35">
      <c r="B382" s="2"/>
    </row>
    <row r="383" spans="2:2" ht="15.75" customHeight="1" x14ac:dyDescent="0.35">
      <c r="B383" s="2"/>
    </row>
    <row r="384" spans="2:2" ht="15.75" customHeight="1" x14ac:dyDescent="0.35">
      <c r="B384" s="2"/>
    </row>
    <row r="385" spans="2:2" ht="15.75" customHeight="1" x14ac:dyDescent="0.35">
      <c r="B385" s="2"/>
    </row>
    <row r="386" spans="2:2" ht="15.75" customHeight="1" x14ac:dyDescent="0.35">
      <c r="B386" s="2"/>
    </row>
    <row r="387" spans="2:2" ht="15.75" customHeight="1" x14ac:dyDescent="0.35">
      <c r="B387" s="2"/>
    </row>
    <row r="388" spans="2:2" ht="15.75" customHeight="1" x14ac:dyDescent="0.35">
      <c r="B388" s="2"/>
    </row>
    <row r="389" spans="2:2" ht="15.75" customHeight="1" x14ac:dyDescent="0.35">
      <c r="B389" s="2"/>
    </row>
    <row r="390" spans="2:2" ht="15.75" customHeight="1" x14ac:dyDescent="0.35">
      <c r="B390" s="2"/>
    </row>
    <row r="391" spans="2:2" ht="15.75" customHeight="1" x14ac:dyDescent="0.35">
      <c r="B391" s="2"/>
    </row>
    <row r="392" spans="2:2" ht="15.75" customHeight="1" x14ac:dyDescent="0.35">
      <c r="B392" s="2"/>
    </row>
    <row r="393" spans="2:2" ht="15.75" customHeight="1" x14ac:dyDescent="0.35">
      <c r="B393" s="2"/>
    </row>
    <row r="394" spans="2:2" ht="15.75" customHeight="1" x14ac:dyDescent="0.35">
      <c r="B394" s="2"/>
    </row>
    <row r="395" spans="2:2" ht="15.75" customHeight="1" x14ac:dyDescent="0.35">
      <c r="B395" s="2"/>
    </row>
    <row r="396" spans="2:2" ht="15.75" customHeight="1" x14ac:dyDescent="0.35">
      <c r="B396" s="2"/>
    </row>
    <row r="397" spans="2:2" ht="15.75" customHeight="1" x14ac:dyDescent="0.35">
      <c r="B397" s="2"/>
    </row>
    <row r="398" spans="2:2" ht="15.75" customHeight="1" x14ac:dyDescent="0.35">
      <c r="B398" s="2"/>
    </row>
    <row r="399" spans="2:2" ht="15.75" customHeight="1" x14ac:dyDescent="0.35">
      <c r="B399" s="2"/>
    </row>
    <row r="400" spans="2:2" ht="15.75" customHeight="1" x14ac:dyDescent="0.35">
      <c r="B400" s="2"/>
    </row>
    <row r="401" spans="2:2" ht="15.75" customHeight="1" x14ac:dyDescent="0.35">
      <c r="B401" s="2"/>
    </row>
    <row r="402" spans="2:2" ht="15.75" customHeight="1" x14ac:dyDescent="0.35">
      <c r="B402" s="2"/>
    </row>
    <row r="403" spans="2:2" ht="15.75" customHeight="1" x14ac:dyDescent="0.35">
      <c r="B403" s="2"/>
    </row>
    <row r="404" spans="2:2" ht="15.75" customHeight="1" x14ac:dyDescent="0.35">
      <c r="B404" s="2"/>
    </row>
    <row r="405" spans="2:2" ht="15.75" customHeight="1" x14ac:dyDescent="0.35">
      <c r="B405" s="2"/>
    </row>
    <row r="406" spans="2:2" ht="15.75" customHeight="1" x14ac:dyDescent="0.35">
      <c r="B406" s="2"/>
    </row>
    <row r="407" spans="2:2" ht="15.75" customHeight="1" x14ac:dyDescent="0.35">
      <c r="B407" s="2"/>
    </row>
    <row r="408" spans="2:2" ht="15.75" customHeight="1" x14ac:dyDescent="0.35">
      <c r="B408" s="2"/>
    </row>
    <row r="409" spans="2:2" ht="15.75" customHeight="1" x14ac:dyDescent="0.35">
      <c r="B409" s="2"/>
    </row>
    <row r="410" spans="2:2" ht="15.75" customHeight="1" x14ac:dyDescent="0.35">
      <c r="B410" s="2"/>
    </row>
    <row r="411" spans="2:2" ht="15.75" customHeight="1" x14ac:dyDescent="0.35">
      <c r="B411" s="2"/>
    </row>
    <row r="412" spans="2:2" ht="15.75" customHeight="1" x14ac:dyDescent="0.35">
      <c r="B412" s="2"/>
    </row>
    <row r="413" spans="2:2" ht="15.75" customHeight="1" x14ac:dyDescent="0.35">
      <c r="B413" s="2"/>
    </row>
    <row r="414" spans="2:2" ht="15.75" customHeight="1" x14ac:dyDescent="0.35">
      <c r="B414" s="2"/>
    </row>
    <row r="415" spans="2:2" ht="15.75" customHeight="1" x14ac:dyDescent="0.35">
      <c r="B415" s="2"/>
    </row>
    <row r="416" spans="2:2" ht="15.75" customHeight="1" x14ac:dyDescent="0.35">
      <c r="B416" s="2"/>
    </row>
    <row r="417" spans="2:2" ht="15.75" customHeight="1" x14ac:dyDescent="0.35">
      <c r="B417" s="2"/>
    </row>
    <row r="418" spans="2:2" ht="15.75" customHeight="1" x14ac:dyDescent="0.35">
      <c r="B418" s="2"/>
    </row>
    <row r="419" spans="2:2" ht="15.75" customHeight="1" x14ac:dyDescent="0.35">
      <c r="B419" s="2"/>
    </row>
    <row r="420" spans="2:2" ht="15.75" customHeight="1" x14ac:dyDescent="0.35">
      <c r="B420" s="2"/>
    </row>
    <row r="421" spans="2:2" ht="15.75" customHeight="1" x14ac:dyDescent="0.35">
      <c r="B421" s="2"/>
    </row>
    <row r="422" spans="2:2" ht="15.75" customHeight="1" x14ac:dyDescent="0.35">
      <c r="B422" s="2"/>
    </row>
    <row r="423" spans="2:2" ht="15.75" customHeight="1" x14ac:dyDescent="0.35">
      <c r="B423" s="2"/>
    </row>
    <row r="424" spans="2:2" ht="15.75" customHeight="1" x14ac:dyDescent="0.35">
      <c r="B424" s="2"/>
    </row>
    <row r="425" spans="2:2" ht="15.75" customHeight="1" x14ac:dyDescent="0.35">
      <c r="B425" s="2"/>
    </row>
    <row r="426" spans="2:2" ht="15.75" customHeight="1" x14ac:dyDescent="0.35">
      <c r="B426" s="2"/>
    </row>
    <row r="427" spans="2:2" ht="15.75" customHeight="1" x14ac:dyDescent="0.35">
      <c r="B427" s="2"/>
    </row>
    <row r="428" spans="2:2" ht="15.75" customHeight="1" x14ac:dyDescent="0.35">
      <c r="B428" s="2"/>
    </row>
    <row r="429" spans="2:2" ht="15.75" customHeight="1" x14ac:dyDescent="0.35">
      <c r="B429" s="2"/>
    </row>
    <row r="430" spans="2:2" ht="15.75" customHeight="1" x14ac:dyDescent="0.35">
      <c r="B430" s="2"/>
    </row>
    <row r="431" spans="2:2" ht="15.75" customHeight="1" x14ac:dyDescent="0.35">
      <c r="B431" s="2"/>
    </row>
    <row r="432" spans="2:2" ht="15.75" customHeight="1" x14ac:dyDescent="0.35">
      <c r="B432" s="2"/>
    </row>
    <row r="433" spans="2:2" ht="15.75" customHeight="1" x14ac:dyDescent="0.35">
      <c r="B433" s="2"/>
    </row>
    <row r="434" spans="2:2" ht="15.75" customHeight="1" x14ac:dyDescent="0.35">
      <c r="B434" s="2"/>
    </row>
    <row r="435" spans="2:2" ht="15.75" customHeight="1" x14ac:dyDescent="0.35">
      <c r="B435" s="2"/>
    </row>
    <row r="436" spans="2:2" ht="15.75" customHeight="1" x14ac:dyDescent="0.35">
      <c r="B436" s="2"/>
    </row>
    <row r="437" spans="2:2" ht="15.75" customHeight="1" x14ac:dyDescent="0.35">
      <c r="B437" s="2"/>
    </row>
    <row r="438" spans="2:2" ht="15.75" customHeight="1" x14ac:dyDescent="0.35">
      <c r="B438" s="2"/>
    </row>
    <row r="439" spans="2:2" ht="15.75" customHeight="1" x14ac:dyDescent="0.35">
      <c r="B439" s="2"/>
    </row>
    <row r="440" spans="2:2" ht="15.75" customHeight="1" x14ac:dyDescent="0.35">
      <c r="B440" s="2"/>
    </row>
    <row r="441" spans="2:2" ht="15.75" customHeight="1" x14ac:dyDescent="0.35">
      <c r="B441" s="2"/>
    </row>
    <row r="442" spans="2:2" ht="15.75" customHeight="1" x14ac:dyDescent="0.35">
      <c r="B442" s="2"/>
    </row>
    <row r="443" spans="2:2" ht="15.75" customHeight="1" x14ac:dyDescent="0.35">
      <c r="B443" s="2"/>
    </row>
    <row r="444" spans="2:2" ht="15.75" customHeight="1" x14ac:dyDescent="0.35">
      <c r="B444" s="2"/>
    </row>
    <row r="445" spans="2:2" ht="15.75" customHeight="1" x14ac:dyDescent="0.35">
      <c r="B445" s="2"/>
    </row>
    <row r="446" spans="2:2" ht="15.75" customHeight="1" x14ac:dyDescent="0.35">
      <c r="B446" s="2"/>
    </row>
    <row r="447" spans="2:2" ht="15.75" customHeight="1" x14ac:dyDescent="0.35">
      <c r="B447" s="2"/>
    </row>
    <row r="448" spans="2:2" ht="15.75" customHeight="1" x14ac:dyDescent="0.35">
      <c r="B448" s="2"/>
    </row>
    <row r="449" spans="2:2" ht="15.75" customHeight="1" x14ac:dyDescent="0.35">
      <c r="B449" s="2"/>
    </row>
    <row r="450" spans="2:2" ht="15.75" customHeight="1" x14ac:dyDescent="0.35">
      <c r="B450" s="2"/>
    </row>
    <row r="451" spans="2:2" ht="15.75" customHeight="1" x14ac:dyDescent="0.35">
      <c r="B451" s="2"/>
    </row>
    <row r="452" spans="2:2" ht="15.75" customHeight="1" x14ac:dyDescent="0.35">
      <c r="B452" s="2"/>
    </row>
    <row r="453" spans="2:2" ht="15.75" customHeight="1" x14ac:dyDescent="0.35">
      <c r="B453" s="2"/>
    </row>
    <row r="454" spans="2:2" ht="15.75" customHeight="1" x14ac:dyDescent="0.35">
      <c r="B454" s="2"/>
    </row>
    <row r="455" spans="2:2" ht="15.75" customHeight="1" x14ac:dyDescent="0.35">
      <c r="B455" s="2"/>
    </row>
    <row r="456" spans="2:2" ht="15.75" customHeight="1" x14ac:dyDescent="0.35">
      <c r="B456" s="2"/>
    </row>
    <row r="457" spans="2:2" ht="15.75" customHeight="1" x14ac:dyDescent="0.35">
      <c r="B457" s="2"/>
    </row>
    <row r="458" spans="2:2" ht="15.75" customHeight="1" x14ac:dyDescent="0.35">
      <c r="B458" s="2"/>
    </row>
    <row r="459" spans="2:2" ht="15.75" customHeight="1" x14ac:dyDescent="0.35">
      <c r="B459" s="2"/>
    </row>
    <row r="460" spans="2:2" ht="15.75" customHeight="1" x14ac:dyDescent="0.35">
      <c r="B460" s="2"/>
    </row>
    <row r="461" spans="2:2" ht="15.75" customHeight="1" x14ac:dyDescent="0.35">
      <c r="B461" s="2"/>
    </row>
    <row r="462" spans="2:2" ht="15.75" customHeight="1" x14ac:dyDescent="0.35">
      <c r="B462" s="2"/>
    </row>
    <row r="463" spans="2:2" ht="15.75" customHeight="1" x14ac:dyDescent="0.35">
      <c r="B463" s="2"/>
    </row>
    <row r="464" spans="2:2" ht="15.75" customHeight="1" x14ac:dyDescent="0.35">
      <c r="B464" s="2"/>
    </row>
    <row r="465" spans="2:2" ht="15.75" customHeight="1" x14ac:dyDescent="0.35">
      <c r="B465" s="2"/>
    </row>
    <row r="466" spans="2:2" ht="15.75" customHeight="1" x14ac:dyDescent="0.35">
      <c r="B466" s="2"/>
    </row>
    <row r="467" spans="2:2" ht="15.75" customHeight="1" x14ac:dyDescent="0.35">
      <c r="B467" s="2"/>
    </row>
    <row r="468" spans="2:2" ht="15.75" customHeight="1" x14ac:dyDescent="0.35">
      <c r="B468" s="2"/>
    </row>
    <row r="469" spans="2:2" ht="15.75" customHeight="1" x14ac:dyDescent="0.35">
      <c r="B469" s="2"/>
    </row>
    <row r="470" spans="2:2" ht="15.75" customHeight="1" x14ac:dyDescent="0.35">
      <c r="B470" s="2"/>
    </row>
    <row r="471" spans="2:2" ht="15.75" customHeight="1" x14ac:dyDescent="0.35">
      <c r="B471" s="2"/>
    </row>
    <row r="472" spans="2:2" ht="15.75" customHeight="1" x14ac:dyDescent="0.35">
      <c r="B472" s="2"/>
    </row>
    <row r="473" spans="2:2" ht="15.75" customHeight="1" x14ac:dyDescent="0.35">
      <c r="B473" s="2"/>
    </row>
    <row r="474" spans="2:2" ht="15.75" customHeight="1" x14ac:dyDescent="0.35">
      <c r="B474" s="2"/>
    </row>
    <row r="475" spans="2:2" ht="15.75" customHeight="1" x14ac:dyDescent="0.35">
      <c r="B475" s="2"/>
    </row>
    <row r="476" spans="2:2" ht="15.75" customHeight="1" x14ac:dyDescent="0.35">
      <c r="B476" s="2"/>
    </row>
    <row r="477" spans="2:2" ht="15.75" customHeight="1" x14ac:dyDescent="0.35">
      <c r="B477" s="2"/>
    </row>
    <row r="478" spans="2:2" ht="15.75" customHeight="1" x14ac:dyDescent="0.35">
      <c r="B478" s="2"/>
    </row>
    <row r="479" spans="2:2" ht="15.75" customHeight="1" x14ac:dyDescent="0.35">
      <c r="B479" s="2"/>
    </row>
    <row r="480" spans="2:2" ht="15.75" customHeight="1" x14ac:dyDescent="0.35">
      <c r="B480" s="2"/>
    </row>
    <row r="481" spans="2:2" ht="15.75" customHeight="1" x14ac:dyDescent="0.35">
      <c r="B481" s="2"/>
    </row>
    <row r="482" spans="2:2" ht="15.75" customHeight="1" x14ac:dyDescent="0.35">
      <c r="B482" s="2"/>
    </row>
    <row r="483" spans="2:2" ht="15.75" customHeight="1" x14ac:dyDescent="0.35">
      <c r="B483" s="2"/>
    </row>
    <row r="484" spans="2:2" ht="15.75" customHeight="1" x14ac:dyDescent="0.35">
      <c r="B484" s="2"/>
    </row>
    <row r="485" spans="2:2" ht="15.75" customHeight="1" x14ac:dyDescent="0.35">
      <c r="B485" s="2"/>
    </row>
    <row r="486" spans="2:2" ht="15.75" customHeight="1" x14ac:dyDescent="0.35">
      <c r="B486" s="2"/>
    </row>
    <row r="487" spans="2:2" ht="15.75" customHeight="1" x14ac:dyDescent="0.35">
      <c r="B487" s="2"/>
    </row>
    <row r="488" spans="2:2" ht="15.75" customHeight="1" x14ac:dyDescent="0.35">
      <c r="B488" s="2"/>
    </row>
    <row r="489" spans="2:2" ht="15.75" customHeight="1" x14ac:dyDescent="0.35">
      <c r="B489" s="2"/>
    </row>
    <row r="490" spans="2:2" ht="15.75" customHeight="1" x14ac:dyDescent="0.35">
      <c r="B490" s="2"/>
    </row>
    <row r="491" spans="2:2" ht="15.75" customHeight="1" x14ac:dyDescent="0.35">
      <c r="B491" s="2"/>
    </row>
    <row r="492" spans="2:2" ht="15.75" customHeight="1" x14ac:dyDescent="0.35">
      <c r="B492" s="2"/>
    </row>
    <row r="493" spans="2:2" ht="15.75" customHeight="1" x14ac:dyDescent="0.35">
      <c r="B493" s="2"/>
    </row>
    <row r="494" spans="2:2" ht="15.75" customHeight="1" x14ac:dyDescent="0.35">
      <c r="B494" s="2"/>
    </row>
    <row r="495" spans="2:2" ht="15.75" customHeight="1" x14ac:dyDescent="0.35">
      <c r="B495" s="2"/>
    </row>
    <row r="496" spans="2:2" ht="15.75" customHeight="1" x14ac:dyDescent="0.35">
      <c r="B496" s="2"/>
    </row>
    <row r="497" spans="2:2" ht="15.75" customHeight="1" x14ac:dyDescent="0.35">
      <c r="B497" s="2"/>
    </row>
    <row r="498" spans="2:2" ht="15.75" customHeight="1" x14ac:dyDescent="0.35">
      <c r="B498" s="2"/>
    </row>
    <row r="499" spans="2:2" ht="15.75" customHeight="1" x14ac:dyDescent="0.35">
      <c r="B499" s="2"/>
    </row>
    <row r="500" spans="2:2" ht="15.75" customHeight="1" x14ac:dyDescent="0.35">
      <c r="B500" s="2"/>
    </row>
    <row r="501" spans="2:2" ht="15.75" customHeight="1" x14ac:dyDescent="0.35">
      <c r="B501" s="2"/>
    </row>
    <row r="502" spans="2:2" ht="15.75" customHeight="1" x14ac:dyDescent="0.35">
      <c r="B502" s="2"/>
    </row>
    <row r="503" spans="2:2" ht="15.75" customHeight="1" x14ac:dyDescent="0.35">
      <c r="B503" s="2"/>
    </row>
    <row r="504" spans="2:2" ht="15.75" customHeight="1" x14ac:dyDescent="0.35">
      <c r="B504" s="2"/>
    </row>
    <row r="505" spans="2:2" ht="15.75" customHeight="1" x14ac:dyDescent="0.35">
      <c r="B505" s="2"/>
    </row>
    <row r="506" spans="2:2" ht="15.75" customHeight="1" x14ac:dyDescent="0.35">
      <c r="B506" s="2"/>
    </row>
    <row r="507" spans="2:2" ht="15.75" customHeight="1" x14ac:dyDescent="0.35">
      <c r="B507" s="2"/>
    </row>
    <row r="508" spans="2:2" ht="15.75" customHeight="1" x14ac:dyDescent="0.35">
      <c r="B508" s="2"/>
    </row>
    <row r="509" spans="2:2" ht="15.75" customHeight="1" x14ac:dyDescent="0.35">
      <c r="B509" s="2"/>
    </row>
    <row r="510" spans="2:2" ht="15.75" customHeight="1" x14ac:dyDescent="0.35">
      <c r="B510" s="2"/>
    </row>
    <row r="511" spans="2:2" ht="15.75" customHeight="1" x14ac:dyDescent="0.35">
      <c r="B511" s="2"/>
    </row>
    <row r="512" spans="2:2" ht="15.75" customHeight="1" x14ac:dyDescent="0.35">
      <c r="B512" s="2"/>
    </row>
    <row r="513" spans="2:2" ht="15.75" customHeight="1" x14ac:dyDescent="0.35">
      <c r="B513" s="2"/>
    </row>
    <row r="514" spans="2:2" ht="15.75" customHeight="1" x14ac:dyDescent="0.35">
      <c r="B514" s="2"/>
    </row>
    <row r="515" spans="2:2" ht="15.75" customHeight="1" x14ac:dyDescent="0.35">
      <c r="B515" s="2"/>
    </row>
    <row r="516" spans="2:2" ht="15.75" customHeight="1" x14ac:dyDescent="0.35">
      <c r="B516" s="2"/>
    </row>
    <row r="517" spans="2:2" ht="15.75" customHeight="1" x14ac:dyDescent="0.35">
      <c r="B517" s="2"/>
    </row>
    <row r="518" spans="2:2" ht="15.75" customHeight="1" x14ac:dyDescent="0.35">
      <c r="B518" s="2"/>
    </row>
    <row r="519" spans="2:2" ht="15.75" customHeight="1" x14ac:dyDescent="0.35">
      <c r="B519" s="2"/>
    </row>
    <row r="520" spans="2:2" ht="15.75" customHeight="1" x14ac:dyDescent="0.35">
      <c r="B520" s="2"/>
    </row>
    <row r="521" spans="2:2" ht="15.75" customHeight="1" x14ac:dyDescent="0.35">
      <c r="B521" s="2"/>
    </row>
    <row r="522" spans="2:2" ht="15.75" customHeight="1" x14ac:dyDescent="0.35">
      <c r="B522" s="2"/>
    </row>
    <row r="523" spans="2:2" ht="15.75" customHeight="1" x14ac:dyDescent="0.35">
      <c r="B523" s="2"/>
    </row>
    <row r="524" spans="2:2" ht="15.75" customHeight="1" x14ac:dyDescent="0.35">
      <c r="B524" s="2"/>
    </row>
    <row r="525" spans="2:2" ht="15.75" customHeight="1" x14ac:dyDescent="0.35">
      <c r="B525" s="2"/>
    </row>
    <row r="526" spans="2:2" ht="15.75" customHeight="1" x14ac:dyDescent="0.35">
      <c r="B526" s="2"/>
    </row>
    <row r="527" spans="2:2" ht="15.75" customHeight="1" x14ac:dyDescent="0.35">
      <c r="B527" s="2"/>
    </row>
    <row r="528" spans="2:2" ht="15.75" customHeight="1" x14ac:dyDescent="0.35">
      <c r="B528" s="2"/>
    </row>
    <row r="529" spans="2:2" ht="15.75" customHeight="1" x14ac:dyDescent="0.35">
      <c r="B529" s="2"/>
    </row>
    <row r="530" spans="2:2" ht="15.75" customHeight="1" x14ac:dyDescent="0.35">
      <c r="B530" s="2"/>
    </row>
    <row r="531" spans="2:2" ht="15.75" customHeight="1" x14ac:dyDescent="0.35">
      <c r="B531" s="2"/>
    </row>
    <row r="532" spans="2:2" ht="15.75" customHeight="1" x14ac:dyDescent="0.35">
      <c r="B532" s="2"/>
    </row>
    <row r="533" spans="2:2" ht="15.75" customHeight="1" x14ac:dyDescent="0.35">
      <c r="B533" s="2"/>
    </row>
    <row r="534" spans="2:2" ht="15.75" customHeight="1" x14ac:dyDescent="0.35">
      <c r="B534" s="2"/>
    </row>
    <row r="535" spans="2:2" ht="15.75" customHeight="1" x14ac:dyDescent="0.35">
      <c r="B535" s="2"/>
    </row>
    <row r="536" spans="2:2" ht="15.75" customHeight="1" x14ac:dyDescent="0.35">
      <c r="B536" s="2"/>
    </row>
    <row r="537" spans="2:2" ht="15.75" customHeight="1" x14ac:dyDescent="0.35">
      <c r="B537" s="2"/>
    </row>
    <row r="538" spans="2:2" ht="15.75" customHeight="1" x14ac:dyDescent="0.35">
      <c r="B538" s="2"/>
    </row>
    <row r="539" spans="2:2" ht="15.75" customHeight="1" x14ac:dyDescent="0.35">
      <c r="B539" s="2"/>
    </row>
    <row r="540" spans="2:2" ht="15.75" customHeight="1" x14ac:dyDescent="0.35">
      <c r="B540" s="2"/>
    </row>
    <row r="541" spans="2:2" ht="15.75" customHeight="1" x14ac:dyDescent="0.35">
      <c r="B541" s="2"/>
    </row>
    <row r="542" spans="2:2" ht="15.75" customHeight="1" x14ac:dyDescent="0.35">
      <c r="B542" s="2"/>
    </row>
    <row r="543" spans="2:2" ht="15.75" customHeight="1" x14ac:dyDescent="0.35">
      <c r="B543" s="2"/>
    </row>
    <row r="544" spans="2:2" ht="15.75" customHeight="1" x14ac:dyDescent="0.35">
      <c r="B544" s="2"/>
    </row>
    <row r="545" spans="2:2" ht="15.75" customHeight="1" x14ac:dyDescent="0.35">
      <c r="B545" s="2"/>
    </row>
    <row r="546" spans="2:2" ht="15.75" customHeight="1" x14ac:dyDescent="0.35">
      <c r="B546" s="2"/>
    </row>
    <row r="547" spans="2:2" ht="15.75" customHeight="1" x14ac:dyDescent="0.35">
      <c r="B547" s="2"/>
    </row>
    <row r="548" spans="2:2" ht="15.75" customHeight="1" x14ac:dyDescent="0.35">
      <c r="B548" s="2"/>
    </row>
    <row r="549" spans="2:2" ht="15.75" customHeight="1" x14ac:dyDescent="0.35">
      <c r="B549" s="2"/>
    </row>
    <row r="550" spans="2:2" ht="15.75" customHeight="1" x14ac:dyDescent="0.35">
      <c r="B550" s="2"/>
    </row>
    <row r="551" spans="2:2" ht="15.75" customHeight="1" x14ac:dyDescent="0.35">
      <c r="B551" s="2"/>
    </row>
    <row r="552" spans="2:2" ht="15.75" customHeight="1" x14ac:dyDescent="0.35">
      <c r="B552" s="2"/>
    </row>
    <row r="553" spans="2:2" ht="15.75" customHeight="1" x14ac:dyDescent="0.35">
      <c r="B553" s="2"/>
    </row>
    <row r="554" spans="2:2" ht="15.75" customHeight="1" x14ac:dyDescent="0.35">
      <c r="B554" s="2"/>
    </row>
    <row r="555" spans="2:2" ht="15.75" customHeight="1" x14ac:dyDescent="0.35">
      <c r="B555" s="2"/>
    </row>
    <row r="556" spans="2:2" ht="15.75" customHeight="1" x14ac:dyDescent="0.35">
      <c r="B556" s="2"/>
    </row>
    <row r="557" spans="2:2" ht="15.75" customHeight="1" x14ac:dyDescent="0.35">
      <c r="B557" s="2"/>
    </row>
    <row r="558" spans="2:2" ht="15.75" customHeight="1" x14ac:dyDescent="0.35">
      <c r="B558" s="2"/>
    </row>
    <row r="559" spans="2:2" ht="15.75" customHeight="1" x14ac:dyDescent="0.35">
      <c r="B559" s="2"/>
    </row>
    <row r="560" spans="2:2" ht="15.75" customHeight="1" x14ac:dyDescent="0.35">
      <c r="B560" s="2"/>
    </row>
    <row r="561" spans="2:2" ht="15.75" customHeight="1" x14ac:dyDescent="0.35">
      <c r="B561" s="2"/>
    </row>
    <row r="562" spans="2:2" ht="15.75" customHeight="1" x14ac:dyDescent="0.35">
      <c r="B562" s="2"/>
    </row>
    <row r="563" spans="2:2" ht="15.75" customHeight="1" x14ac:dyDescent="0.35">
      <c r="B563" s="2"/>
    </row>
    <row r="564" spans="2:2" ht="15.75" customHeight="1" x14ac:dyDescent="0.35">
      <c r="B564" s="2"/>
    </row>
    <row r="565" spans="2:2" ht="15.75" customHeight="1" x14ac:dyDescent="0.35">
      <c r="B565" s="2"/>
    </row>
    <row r="566" spans="2:2" ht="15.75" customHeight="1" x14ac:dyDescent="0.35">
      <c r="B566" s="2"/>
    </row>
    <row r="567" spans="2:2" ht="15.75" customHeight="1" x14ac:dyDescent="0.35">
      <c r="B567" s="2"/>
    </row>
    <row r="568" spans="2:2" ht="15.75" customHeight="1" x14ac:dyDescent="0.35">
      <c r="B568" s="2"/>
    </row>
    <row r="569" spans="2:2" ht="15.75" customHeight="1" x14ac:dyDescent="0.35">
      <c r="B569" s="2"/>
    </row>
    <row r="570" spans="2:2" ht="15.75" customHeight="1" x14ac:dyDescent="0.35">
      <c r="B570" s="2"/>
    </row>
    <row r="571" spans="2:2" ht="15.75" customHeight="1" x14ac:dyDescent="0.35">
      <c r="B571" s="2"/>
    </row>
    <row r="572" spans="2:2" ht="15.75" customHeight="1" x14ac:dyDescent="0.35">
      <c r="B572" s="2"/>
    </row>
    <row r="573" spans="2:2" ht="15.75" customHeight="1" x14ac:dyDescent="0.35">
      <c r="B573" s="2"/>
    </row>
    <row r="574" spans="2:2" ht="15.75" customHeight="1" x14ac:dyDescent="0.35">
      <c r="B574" s="2"/>
    </row>
    <row r="575" spans="2:2" ht="15.75" customHeight="1" x14ac:dyDescent="0.35">
      <c r="B575" s="2"/>
    </row>
    <row r="576" spans="2:2" ht="15.75" customHeight="1" x14ac:dyDescent="0.35">
      <c r="B576" s="2"/>
    </row>
    <row r="577" spans="2:2" ht="15.75" customHeight="1" x14ac:dyDescent="0.35">
      <c r="B577" s="2"/>
    </row>
    <row r="578" spans="2:2" ht="15.75" customHeight="1" x14ac:dyDescent="0.35">
      <c r="B578" s="2"/>
    </row>
    <row r="579" spans="2:2" ht="15.75" customHeight="1" x14ac:dyDescent="0.35">
      <c r="B579" s="2"/>
    </row>
    <row r="580" spans="2:2" ht="15.75" customHeight="1" x14ac:dyDescent="0.35">
      <c r="B580" s="2"/>
    </row>
    <row r="581" spans="2:2" ht="15.75" customHeight="1" x14ac:dyDescent="0.35">
      <c r="B581" s="2"/>
    </row>
    <row r="582" spans="2:2" ht="15.75" customHeight="1" x14ac:dyDescent="0.35">
      <c r="B582" s="2"/>
    </row>
    <row r="583" spans="2:2" ht="15.75" customHeight="1" x14ac:dyDescent="0.35">
      <c r="B583" s="2"/>
    </row>
    <row r="584" spans="2:2" ht="15.75" customHeight="1" x14ac:dyDescent="0.35">
      <c r="B584" s="2"/>
    </row>
    <row r="585" spans="2:2" ht="15.75" customHeight="1" x14ac:dyDescent="0.35">
      <c r="B585" s="2"/>
    </row>
    <row r="586" spans="2:2" ht="15.75" customHeight="1" x14ac:dyDescent="0.35">
      <c r="B586" s="2"/>
    </row>
    <row r="587" spans="2:2" ht="15.75" customHeight="1" x14ac:dyDescent="0.35">
      <c r="B587" s="2"/>
    </row>
    <row r="588" spans="2:2" ht="15.75" customHeight="1" x14ac:dyDescent="0.35">
      <c r="B588" s="2"/>
    </row>
    <row r="589" spans="2:2" ht="15.75" customHeight="1" x14ac:dyDescent="0.35">
      <c r="B589" s="2"/>
    </row>
    <row r="590" spans="2:2" ht="15.75" customHeight="1" x14ac:dyDescent="0.35">
      <c r="B590" s="2"/>
    </row>
    <row r="591" spans="2:2" ht="15.75" customHeight="1" x14ac:dyDescent="0.35">
      <c r="B591" s="2"/>
    </row>
    <row r="592" spans="2:2" ht="15.75" customHeight="1" x14ac:dyDescent="0.35">
      <c r="B592" s="2"/>
    </row>
    <row r="593" spans="2:2" ht="15.75" customHeight="1" x14ac:dyDescent="0.35">
      <c r="B593" s="2"/>
    </row>
    <row r="594" spans="2:2" ht="15.75" customHeight="1" x14ac:dyDescent="0.35">
      <c r="B594" s="2"/>
    </row>
    <row r="595" spans="2:2" ht="15.75" customHeight="1" x14ac:dyDescent="0.35">
      <c r="B595" s="2"/>
    </row>
    <row r="596" spans="2:2" ht="15.75" customHeight="1" x14ac:dyDescent="0.35">
      <c r="B596" s="2"/>
    </row>
    <row r="597" spans="2:2" ht="15.75" customHeight="1" x14ac:dyDescent="0.35">
      <c r="B597" s="2"/>
    </row>
    <row r="598" spans="2:2" ht="15.75" customHeight="1" x14ac:dyDescent="0.35">
      <c r="B598" s="2"/>
    </row>
    <row r="599" spans="2:2" ht="15.75" customHeight="1" x14ac:dyDescent="0.35">
      <c r="B599" s="2"/>
    </row>
    <row r="600" spans="2:2" ht="15.75" customHeight="1" x14ac:dyDescent="0.35">
      <c r="B600" s="2"/>
    </row>
    <row r="601" spans="2:2" ht="15.75" customHeight="1" x14ac:dyDescent="0.35">
      <c r="B601" s="2"/>
    </row>
    <row r="602" spans="2:2" ht="15.75" customHeight="1" x14ac:dyDescent="0.35">
      <c r="B602" s="2"/>
    </row>
    <row r="603" spans="2:2" ht="15.75" customHeight="1" x14ac:dyDescent="0.35">
      <c r="B603" s="2"/>
    </row>
    <row r="604" spans="2:2" ht="15.75" customHeight="1" x14ac:dyDescent="0.35">
      <c r="B604" s="2"/>
    </row>
    <row r="605" spans="2:2" ht="15.75" customHeight="1" x14ac:dyDescent="0.35">
      <c r="B605" s="2"/>
    </row>
    <row r="606" spans="2:2" ht="15.75" customHeight="1" x14ac:dyDescent="0.35">
      <c r="B606" s="2"/>
    </row>
    <row r="607" spans="2:2" ht="15.75" customHeight="1" x14ac:dyDescent="0.35">
      <c r="B607" s="2"/>
    </row>
    <row r="608" spans="2:2" ht="15.75" customHeight="1" x14ac:dyDescent="0.35">
      <c r="B608" s="2"/>
    </row>
    <row r="609" spans="2:2" ht="15.75" customHeight="1" x14ac:dyDescent="0.35">
      <c r="B609" s="2"/>
    </row>
    <row r="610" spans="2:2" ht="15.75" customHeight="1" x14ac:dyDescent="0.35">
      <c r="B610" s="2"/>
    </row>
    <row r="611" spans="2:2" ht="15.75" customHeight="1" x14ac:dyDescent="0.35">
      <c r="B611" s="2"/>
    </row>
    <row r="612" spans="2:2" ht="15.75" customHeight="1" x14ac:dyDescent="0.35">
      <c r="B612" s="2"/>
    </row>
    <row r="613" spans="2:2" ht="15.75" customHeight="1" x14ac:dyDescent="0.35">
      <c r="B613" s="2"/>
    </row>
    <row r="614" spans="2:2" ht="15.75" customHeight="1" x14ac:dyDescent="0.35">
      <c r="B614" s="2"/>
    </row>
    <row r="615" spans="2:2" ht="15.75" customHeight="1" x14ac:dyDescent="0.35">
      <c r="B615" s="2"/>
    </row>
    <row r="616" spans="2:2" ht="15.75" customHeight="1" x14ac:dyDescent="0.35">
      <c r="B616" s="2"/>
    </row>
    <row r="617" spans="2:2" ht="15.75" customHeight="1" x14ac:dyDescent="0.35">
      <c r="B617" s="2"/>
    </row>
    <row r="618" spans="2:2" ht="15.75" customHeight="1" x14ac:dyDescent="0.35">
      <c r="B618" s="2"/>
    </row>
    <row r="619" spans="2:2" ht="15.75" customHeight="1" x14ac:dyDescent="0.35">
      <c r="B619" s="2"/>
    </row>
    <row r="620" spans="2:2" ht="15.75" customHeight="1" x14ac:dyDescent="0.35">
      <c r="B620" s="2"/>
    </row>
    <row r="621" spans="2:2" ht="15.75" customHeight="1" x14ac:dyDescent="0.35">
      <c r="B621" s="2"/>
    </row>
    <row r="622" spans="2:2" ht="15.75" customHeight="1" x14ac:dyDescent="0.35">
      <c r="B622" s="2"/>
    </row>
    <row r="623" spans="2:2" ht="15.75" customHeight="1" x14ac:dyDescent="0.35">
      <c r="B623" s="2"/>
    </row>
    <row r="624" spans="2:2" ht="15.75" customHeight="1" x14ac:dyDescent="0.35">
      <c r="B624" s="2"/>
    </row>
    <row r="625" spans="2:2" ht="15.75" customHeight="1" x14ac:dyDescent="0.35">
      <c r="B625" s="2"/>
    </row>
    <row r="626" spans="2:2" ht="15.75" customHeight="1" x14ac:dyDescent="0.35">
      <c r="B626" s="2"/>
    </row>
    <row r="627" spans="2:2" ht="15.75" customHeight="1" x14ac:dyDescent="0.35">
      <c r="B627" s="2"/>
    </row>
    <row r="628" spans="2:2" ht="15.75" customHeight="1" x14ac:dyDescent="0.35">
      <c r="B628" s="2"/>
    </row>
    <row r="629" spans="2:2" ht="15.75" customHeight="1" x14ac:dyDescent="0.35">
      <c r="B629" s="2"/>
    </row>
    <row r="630" spans="2:2" ht="15.75" customHeight="1" x14ac:dyDescent="0.35">
      <c r="B630" s="2"/>
    </row>
    <row r="631" spans="2:2" ht="15.75" customHeight="1" x14ac:dyDescent="0.35">
      <c r="B631" s="2"/>
    </row>
    <row r="632" spans="2:2" ht="15.75" customHeight="1" x14ac:dyDescent="0.35">
      <c r="B632" s="2"/>
    </row>
    <row r="633" spans="2:2" ht="15.75" customHeight="1" x14ac:dyDescent="0.35">
      <c r="B633" s="2"/>
    </row>
    <row r="634" spans="2:2" ht="15.75" customHeight="1" x14ac:dyDescent="0.35">
      <c r="B634" s="2"/>
    </row>
    <row r="635" spans="2:2" ht="15.75" customHeight="1" x14ac:dyDescent="0.35">
      <c r="B635" s="2"/>
    </row>
    <row r="636" spans="2:2" ht="15.75" customHeight="1" x14ac:dyDescent="0.35">
      <c r="B636" s="2"/>
    </row>
    <row r="637" spans="2:2" ht="15.75" customHeight="1" x14ac:dyDescent="0.35">
      <c r="B637" s="2"/>
    </row>
    <row r="638" spans="2:2" ht="15.75" customHeight="1" x14ac:dyDescent="0.35">
      <c r="B638" s="2"/>
    </row>
    <row r="639" spans="2:2" ht="15.75" customHeight="1" x14ac:dyDescent="0.35">
      <c r="B639" s="2"/>
    </row>
    <row r="640" spans="2:2" ht="15.75" customHeight="1" x14ac:dyDescent="0.35">
      <c r="B640" s="2"/>
    </row>
    <row r="641" spans="2:2" ht="15.75" customHeight="1" x14ac:dyDescent="0.35">
      <c r="B641" s="2"/>
    </row>
    <row r="642" spans="2:2" ht="15.75" customHeight="1" x14ac:dyDescent="0.35">
      <c r="B642" s="2"/>
    </row>
    <row r="643" spans="2:2" ht="15.75" customHeight="1" x14ac:dyDescent="0.35">
      <c r="B643" s="2"/>
    </row>
    <row r="644" spans="2:2" ht="15.75" customHeight="1" x14ac:dyDescent="0.35">
      <c r="B644" s="2"/>
    </row>
    <row r="645" spans="2:2" ht="15.75" customHeight="1" x14ac:dyDescent="0.35">
      <c r="B645" s="2"/>
    </row>
    <row r="646" spans="2:2" ht="15.75" customHeight="1" x14ac:dyDescent="0.35">
      <c r="B646" s="2"/>
    </row>
    <row r="647" spans="2:2" ht="15.75" customHeight="1" x14ac:dyDescent="0.35">
      <c r="B647" s="2"/>
    </row>
    <row r="648" spans="2:2" ht="15.75" customHeight="1" x14ac:dyDescent="0.35">
      <c r="B648" s="2"/>
    </row>
    <row r="649" spans="2:2" ht="15.75" customHeight="1" x14ac:dyDescent="0.35">
      <c r="B649" s="2"/>
    </row>
    <row r="650" spans="2:2" ht="15.75" customHeight="1" x14ac:dyDescent="0.35">
      <c r="B650" s="2"/>
    </row>
    <row r="651" spans="2:2" ht="15.75" customHeight="1" x14ac:dyDescent="0.35">
      <c r="B651" s="2"/>
    </row>
    <row r="652" spans="2:2" ht="15.75" customHeight="1" x14ac:dyDescent="0.35">
      <c r="B652" s="2"/>
    </row>
    <row r="653" spans="2:2" ht="15.75" customHeight="1" x14ac:dyDescent="0.35">
      <c r="B653" s="2"/>
    </row>
    <row r="654" spans="2:2" ht="15.75" customHeight="1" x14ac:dyDescent="0.35">
      <c r="B654" s="2"/>
    </row>
    <row r="655" spans="2:2" ht="15.75" customHeight="1" x14ac:dyDescent="0.35">
      <c r="B655" s="2"/>
    </row>
    <row r="656" spans="2:2" ht="15.75" customHeight="1" x14ac:dyDescent="0.35">
      <c r="B656" s="2"/>
    </row>
    <row r="657" spans="2:2" ht="15.75" customHeight="1" x14ac:dyDescent="0.35">
      <c r="B657" s="2"/>
    </row>
    <row r="658" spans="2:2" ht="15.75" customHeight="1" x14ac:dyDescent="0.35">
      <c r="B658" s="2"/>
    </row>
    <row r="659" spans="2:2" ht="15.75" customHeight="1" x14ac:dyDescent="0.35">
      <c r="B659" s="2"/>
    </row>
    <row r="660" spans="2:2" ht="15.75" customHeight="1" x14ac:dyDescent="0.35">
      <c r="B660" s="2"/>
    </row>
    <row r="661" spans="2:2" ht="15.75" customHeight="1" x14ac:dyDescent="0.35">
      <c r="B661" s="2"/>
    </row>
    <row r="662" spans="2:2" ht="15.75" customHeight="1" x14ac:dyDescent="0.35">
      <c r="B662" s="2"/>
    </row>
    <row r="663" spans="2:2" ht="15.75" customHeight="1" x14ac:dyDescent="0.35">
      <c r="B663" s="2"/>
    </row>
    <row r="664" spans="2:2" ht="15.75" customHeight="1" x14ac:dyDescent="0.35">
      <c r="B664" s="2"/>
    </row>
    <row r="665" spans="2:2" ht="15.75" customHeight="1" x14ac:dyDescent="0.35">
      <c r="B665" s="2"/>
    </row>
    <row r="666" spans="2:2" ht="15.75" customHeight="1" x14ac:dyDescent="0.35">
      <c r="B666" s="2"/>
    </row>
    <row r="667" spans="2:2" ht="15.75" customHeight="1" x14ac:dyDescent="0.35">
      <c r="B667" s="2"/>
    </row>
    <row r="668" spans="2:2" ht="15.75" customHeight="1" x14ac:dyDescent="0.35">
      <c r="B668" s="2"/>
    </row>
    <row r="669" spans="2:2" ht="15.75" customHeight="1" x14ac:dyDescent="0.35">
      <c r="B669" s="2"/>
    </row>
    <row r="670" spans="2:2" ht="15.75" customHeight="1" x14ac:dyDescent="0.35">
      <c r="B670" s="2"/>
    </row>
    <row r="671" spans="2:2" ht="15.75" customHeight="1" x14ac:dyDescent="0.35">
      <c r="B671" s="2"/>
    </row>
    <row r="672" spans="2:2" ht="15.75" customHeight="1" x14ac:dyDescent="0.35">
      <c r="B672" s="2"/>
    </row>
    <row r="673" spans="2:2" ht="15.75" customHeight="1" x14ac:dyDescent="0.35">
      <c r="B673" s="2"/>
    </row>
    <row r="674" spans="2:2" ht="15.75" customHeight="1" x14ac:dyDescent="0.35">
      <c r="B674" s="2"/>
    </row>
    <row r="675" spans="2:2" ht="15.75" customHeight="1" x14ac:dyDescent="0.35">
      <c r="B675" s="2"/>
    </row>
    <row r="676" spans="2:2" ht="15.75" customHeight="1" x14ac:dyDescent="0.35">
      <c r="B676" s="2"/>
    </row>
    <row r="677" spans="2:2" ht="15.75" customHeight="1" x14ac:dyDescent="0.35">
      <c r="B677" s="2"/>
    </row>
    <row r="678" spans="2:2" ht="15.75" customHeight="1" x14ac:dyDescent="0.35">
      <c r="B678" s="2"/>
    </row>
    <row r="679" spans="2:2" ht="15.75" customHeight="1" x14ac:dyDescent="0.35">
      <c r="B679" s="2"/>
    </row>
    <row r="680" spans="2:2" ht="15.75" customHeight="1" x14ac:dyDescent="0.35">
      <c r="B680" s="2"/>
    </row>
    <row r="681" spans="2:2" ht="15.75" customHeight="1" x14ac:dyDescent="0.35">
      <c r="B681" s="2"/>
    </row>
    <row r="682" spans="2:2" ht="15.75" customHeight="1" x14ac:dyDescent="0.35">
      <c r="B682" s="2"/>
    </row>
    <row r="683" spans="2:2" ht="15.75" customHeight="1" x14ac:dyDescent="0.35">
      <c r="B683" s="2"/>
    </row>
    <row r="684" spans="2:2" ht="15.75" customHeight="1" x14ac:dyDescent="0.35">
      <c r="B684" s="2"/>
    </row>
    <row r="685" spans="2:2" ht="15.75" customHeight="1" x14ac:dyDescent="0.35">
      <c r="B685" s="2"/>
    </row>
    <row r="686" spans="2:2" ht="15.75" customHeight="1" x14ac:dyDescent="0.35">
      <c r="B686" s="2"/>
    </row>
    <row r="687" spans="2:2" ht="15.75" customHeight="1" x14ac:dyDescent="0.35">
      <c r="B687" s="2"/>
    </row>
    <row r="688" spans="2:2" ht="15.75" customHeight="1" x14ac:dyDescent="0.35">
      <c r="B688" s="2"/>
    </row>
    <row r="689" spans="2:2" ht="15.75" customHeight="1" x14ac:dyDescent="0.35">
      <c r="B689" s="2"/>
    </row>
    <row r="690" spans="2:2" ht="15.75" customHeight="1" x14ac:dyDescent="0.35">
      <c r="B690" s="2"/>
    </row>
    <row r="691" spans="2:2" ht="15.75" customHeight="1" x14ac:dyDescent="0.35">
      <c r="B691" s="2"/>
    </row>
    <row r="692" spans="2:2" ht="15.75" customHeight="1" x14ac:dyDescent="0.35">
      <c r="B692" s="2"/>
    </row>
    <row r="693" spans="2:2" ht="15.75" customHeight="1" x14ac:dyDescent="0.35">
      <c r="B693" s="2"/>
    </row>
    <row r="694" spans="2:2" ht="15.75" customHeight="1" x14ac:dyDescent="0.35">
      <c r="B694" s="2"/>
    </row>
    <row r="695" spans="2:2" ht="15.75" customHeight="1" x14ac:dyDescent="0.35">
      <c r="B695" s="2"/>
    </row>
    <row r="696" spans="2:2" ht="15.75" customHeight="1" x14ac:dyDescent="0.35">
      <c r="B696" s="2"/>
    </row>
    <row r="697" spans="2:2" ht="15.75" customHeight="1" x14ac:dyDescent="0.35">
      <c r="B697" s="2"/>
    </row>
    <row r="698" spans="2:2" ht="15.75" customHeight="1" x14ac:dyDescent="0.35">
      <c r="B698" s="2"/>
    </row>
    <row r="699" spans="2:2" ht="15.75" customHeight="1" x14ac:dyDescent="0.35">
      <c r="B699" s="2"/>
    </row>
    <row r="700" spans="2:2" ht="15.75" customHeight="1" x14ac:dyDescent="0.35">
      <c r="B700" s="2"/>
    </row>
    <row r="701" spans="2:2" ht="15.75" customHeight="1" x14ac:dyDescent="0.35">
      <c r="B701" s="2"/>
    </row>
    <row r="702" spans="2:2" ht="15.75" customHeight="1" x14ac:dyDescent="0.35">
      <c r="B702" s="2"/>
    </row>
    <row r="703" spans="2:2" ht="15.75" customHeight="1" x14ac:dyDescent="0.35">
      <c r="B703" s="2"/>
    </row>
    <row r="704" spans="2:2" ht="15.75" customHeight="1" x14ac:dyDescent="0.35">
      <c r="B704" s="2"/>
    </row>
    <row r="705" spans="2:2" ht="15.75" customHeight="1" x14ac:dyDescent="0.35">
      <c r="B705" s="2"/>
    </row>
    <row r="706" spans="2:2" ht="15.75" customHeight="1" x14ac:dyDescent="0.35">
      <c r="B706" s="2"/>
    </row>
    <row r="707" spans="2:2" ht="15.75" customHeight="1" x14ac:dyDescent="0.35">
      <c r="B707" s="2"/>
    </row>
    <row r="708" spans="2:2" ht="15.75" customHeight="1" x14ac:dyDescent="0.35">
      <c r="B708" s="2"/>
    </row>
    <row r="709" spans="2:2" ht="15.75" customHeight="1" x14ac:dyDescent="0.35">
      <c r="B709" s="2"/>
    </row>
    <row r="710" spans="2:2" ht="15.75" customHeight="1" x14ac:dyDescent="0.35">
      <c r="B710" s="2"/>
    </row>
    <row r="711" spans="2:2" ht="15.75" customHeight="1" x14ac:dyDescent="0.35">
      <c r="B711" s="2"/>
    </row>
    <row r="712" spans="2:2" ht="15.75" customHeight="1" x14ac:dyDescent="0.35">
      <c r="B712" s="2"/>
    </row>
    <row r="713" spans="2:2" ht="15.75" customHeight="1" x14ac:dyDescent="0.35">
      <c r="B713" s="2"/>
    </row>
    <row r="714" spans="2:2" ht="15.75" customHeight="1" x14ac:dyDescent="0.35">
      <c r="B714" s="2"/>
    </row>
    <row r="715" spans="2:2" ht="15.75" customHeight="1" x14ac:dyDescent="0.35">
      <c r="B715" s="2"/>
    </row>
    <row r="716" spans="2:2" ht="15.75" customHeight="1" x14ac:dyDescent="0.35">
      <c r="B716" s="2"/>
    </row>
    <row r="717" spans="2:2" ht="15.75" customHeight="1" x14ac:dyDescent="0.35">
      <c r="B717" s="2"/>
    </row>
    <row r="718" spans="2:2" ht="15.75" customHeight="1" x14ac:dyDescent="0.35">
      <c r="B718" s="2"/>
    </row>
    <row r="719" spans="2:2" ht="15.75" customHeight="1" x14ac:dyDescent="0.35">
      <c r="B719" s="2"/>
    </row>
    <row r="720" spans="2:2" ht="15.75" customHeight="1" x14ac:dyDescent="0.35">
      <c r="B720" s="2"/>
    </row>
    <row r="721" spans="2:2" ht="15.75" customHeight="1" x14ac:dyDescent="0.35">
      <c r="B721" s="2"/>
    </row>
    <row r="722" spans="2:2" ht="15.75" customHeight="1" x14ac:dyDescent="0.35">
      <c r="B722" s="2"/>
    </row>
    <row r="723" spans="2:2" ht="15.75" customHeight="1" x14ac:dyDescent="0.35">
      <c r="B723" s="2"/>
    </row>
    <row r="724" spans="2:2" ht="15.75" customHeight="1" x14ac:dyDescent="0.35">
      <c r="B724" s="2"/>
    </row>
    <row r="725" spans="2:2" ht="15.75" customHeight="1" x14ac:dyDescent="0.35">
      <c r="B725" s="2"/>
    </row>
    <row r="726" spans="2:2" ht="15.75" customHeight="1" x14ac:dyDescent="0.35">
      <c r="B726" s="2"/>
    </row>
    <row r="727" spans="2:2" ht="15.75" customHeight="1" x14ac:dyDescent="0.35">
      <c r="B727" s="2"/>
    </row>
    <row r="728" spans="2:2" ht="15.75" customHeight="1" x14ac:dyDescent="0.35">
      <c r="B728" s="2"/>
    </row>
    <row r="729" spans="2:2" ht="15.75" customHeight="1" x14ac:dyDescent="0.35">
      <c r="B729" s="2"/>
    </row>
    <row r="730" spans="2:2" ht="15.75" customHeight="1" x14ac:dyDescent="0.35">
      <c r="B730" s="2"/>
    </row>
    <row r="731" spans="2:2" ht="15.75" customHeight="1" x14ac:dyDescent="0.35">
      <c r="B731" s="2"/>
    </row>
    <row r="732" spans="2:2" ht="15.75" customHeight="1" x14ac:dyDescent="0.35">
      <c r="B732" s="2"/>
    </row>
    <row r="733" spans="2:2" ht="15.75" customHeight="1" x14ac:dyDescent="0.35">
      <c r="B733" s="2"/>
    </row>
    <row r="734" spans="2:2" ht="15.75" customHeight="1" x14ac:dyDescent="0.35">
      <c r="B734" s="2"/>
    </row>
    <row r="735" spans="2:2" ht="15.75" customHeight="1" x14ac:dyDescent="0.35">
      <c r="B735" s="2"/>
    </row>
    <row r="736" spans="2:2" ht="15.75" customHeight="1" x14ac:dyDescent="0.35">
      <c r="B736" s="2"/>
    </row>
    <row r="737" spans="2:2" ht="15.75" customHeight="1" x14ac:dyDescent="0.35">
      <c r="B737" s="2"/>
    </row>
    <row r="738" spans="2:2" ht="15.75" customHeight="1" x14ac:dyDescent="0.35">
      <c r="B738" s="2"/>
    </row>
    <row r="739" spans="2:2" ht="15.75" customHeight="1" x14ac:dyDescent="0.35">
      <c r="B739" s="2"/>
    </row>
    <row r="740" spans="2:2" ht="15.75" customHeight="1" x14ac:dyDescent="0.35">
      <c r="B740" s="2"/>
    </row>
    <row r="741" spans="2:2" ht="15.75" customHeight="1" x14ac:dyDescent="0.35">
      <c r="B741" s="2"/>
    </row>
    <row r="742" spans="2:2" ht="15.75" customHeight="1" x14ac:dyDescent="0.35">
      <c r="B742" s="2"/>
    </row>
    <row r="743" spans="2:2" ht="15.75" customHeight="1" x14ac:dyDescent="0.35">
      <c r="B743" s="2"/>
    </row>
    <row r="744" spans="2:2" ht="15.75" customHeight="1" x14ac:dyDescent="0.35">
      <c r="B744" s="2"/>
    </row>
    <row r="745" spans="2:2" ht="15.75" customHeight="1" x14ac:dyDescent="0.35">
      <c r="B745" s="2"/>
    </row>
    <row r="746" spans="2:2" ht="15.75" customHeight="1" x14ac:dyDescent="0.35">
      <c r="B746" s="2"/>
    </row>
    <row r="747" spans="2:2" ht="15.75" customHeight="1" x14ac:dyDescent="0.35">
      <c r="B747" s="2"/>
    </row>
    <row r="748" spans="2:2" ht="15.75" customHeight="1" x14ac:dyDescent="0.35">
      <c r="B748" s="2"/>
    </row>
    <row r="749" spans="2:2" ht="15.75" customHeight="1" x14ac:dyDescent="0.35">
      <c r="B749" s="2"/>
    </row>
    <row r="750" spans="2:2" ht="15.75" customHeight="1" x14ac:dyDescent="0.35">
      <c r="B750" s="2"/>
    </row>
    <row r="751" spans="2:2" ht="15.75" customHeight="1" x14ac:dyDescent="0.35">
      <c r="B751" s="2"/>
    </row>
    <row r="752" spans="2:2" ht="15.75" customHeight="1" x14ac:dyDescent="0.35">
      <c r="B752" s="2"/>
    </row>
    <row r="753" spans="2:2" ht="15.75" customHeight="1" x14ac:dyDescent="0.35">
      <c r="B753" s="2"/>
    </row>
    <row r="754" spans="2:2" ht="15.75" customHeight="1" x14ac:dyDescent="0.35">
      <c r="B754" s="2"/>
    </row>
    <row r="755" spans="2:2" ht="15.75" customHeight="1" x14ac:dyDescent="0.35">
      <c r="B755" s="2"/>
    </row>
    <row r="756" spans="2:2" ht="15.75" customHeight="1" x14ac:dyDescent="0.35">
      <c r="B756" s="2"/>
    </row>
    <row r="757" spans="2:2" ht="15.75" customHeight="1" x14ac:dyDescent="0.35">
      <c r="B757" s="2"/>
    </row>
    <row r="758" spans="2:2" ht="15.75" customHeight="1" x14ac:dyDescent="0.35">
      <c r="B758" s="2"/>
    </row>
    <row r="759" spans="2:2" ht="15.75" customHeight="1" x14ac:dyDescent="0.35">
      <c r="B759" s="2"/>
    </row>
    <row r="760" spans="2:2" ht="15.75" customHeight="1" x14ac:dyDescent="0.35">
      <c r="B760" s="2"/>
    </row>
    <row r="761" spans="2:2" ht="15.75" customHeight="1" x14ac:dyDescent="0.35">
      <c r="B761" s="2"/>
    </row>
    <row r="762" spans="2:2" ht="15.75" customHeight="1" x14ac:dyDescent="0.35">
      <c r="B762" s="2"/>
    </row>
    <row r="763" spans="2:2" ht="15.75" customHeight="1" x14ac:dyDescent="0.35">
      <c r="B763" s="2"/>
    </row>
    <row r="764" spans="2:2" ht="15.75" customHeight="1" x14ac:dyDescent="0.35">
      <c r="B764" s="2"/>
    </row>
    <row r="765" spans="2:2" ht="15.75" customHeight="1" x14ac:dyDescent="0.35">
      <c r="B765" s="2"/>
    </row>
    <row r="766" spans="2:2" ht="15.75" customHeight="1" x14ac:dyDescent="0.35">
      <c r="B766" s="2"/>
    </row>
    <row r="767" spans="2:2" ht="15.75" customHeight="1" x14ac:dyDescent="0.35">
      <c r="B767" s="2"/>
    </row>
    <row r="768" spans="2:2" ht="15.75" customHeight="1" x14ac:dyDescent="0.35">
      <c r="B768" s="2"/>
    </row>
    <row r="769" spans="2:2" ht="15.75" customHeight="1" x14ac:dyDescent="0.35">
      <c r="B769" s="2"/>
    </row>
    <row r="770" spans="2:2" ht="15.75" customHeight="1" x14ac:dyDescent="0.35">
      <c r="B770" s="2"/>
    </row>
    <row r="771" spans="2:2" ht="15.75" customHeight="1" x14ac:dyDescent="0.35">
      <c r="B771" s="2"/>
    </row>
    <row r="772" spans="2:2" ht="15.75" customHeight="1" x14ac:dyDescent="0.35">
      <c r="B772" s="2"/>
    </row>
    <row r="773" spans="2:2" ht="15.75" customHeight="1" x14ac:dyDescent="0.35">
      <c r="B773" s="2"/>
    </row>
    <row r="774" spans="2:2" ht="15.75" customHeight="1" x14ac:dyDescent="0.35">
      <c r="B774" s="2"/>
    </row>
    <row r="775" spans="2:2" ht="15.75" customHeight="1" x14ac:dyDescent="0.35">
      <c r="B775" s="2"/>
    </row>
    <row r="776" spans="2:2" ht="15.75" customHeight="1" x14ac:dyDescent="0.35">
      <c r="B776" s="2"/>
    </row>
    <row r="777" spans="2:2" ht="15.75" customHeight="1" x14ac:dyDescent="0.35">
      <c r="B777" s="2"/>
    </row>
    <row r="778" spans="2:2" ht="15.75" customHeight="1" x14ac:dyDescent="0.35">
      <c r="B778" s="2"/>
    </row>
    <row r="779" spans="2:2" ht="15.75" customHeight="1" x14ac:dyDescent="0.35">
      <c r="B779" s="2"/>
    </row>
    <row r="780" spans="2:2" ht="15.75" customHeight="1" x14ac:dyDescent="0.35">
      <c r="B780" s="2"/>
    </row>
    <row r="781" spans="2:2" ht="15.75" customHeight="1" x14ac:dyDescent="0.35">
      <c r="B781" s="2"/>
    </row>
    <row r="782" spans="2:2" ht="15.75" customHeight="1" x14ac:dyDescent="0.35">
      <c r="B782" s="2"/>
    </row>
    <row r="783" spans="2:2" ht="15.75" customHeight="1" x14ac:dyDescent="0.35">
      <c r="B783" s="2"/>
    </row>
    <row r="784" spans="2:2" ht="15.75" customHeight="1" x14ac:dyDescent="0.35">
      <c r="B784" s="2"/>
    </row>
    <row r="785" spans="2:2" ht="15.75" customHeight="1" x14ac:dyDescent="0.35">
      <c r="B785" s="2"/>
    </row>
    <row r="786" spans="2:2" ht="15.75" customHeight="1" x14ac:dyDescent="0.35">
      <c r="B786" s="2"/>
    </row>
    <row r="787" spans="2:2" ht="15.75" customHeight="1" x14ac:dyDescent="0.35">
      <c r="B787" s="2"/>
    </row>
    <row r="788" spans="2:2" ht="15.75" customHeight="1" x14ac:dyDescent="0.35">
      <c r="B788" s="2"/>
    </row>
    <row r="789" spans="2:2" ht="15.75" customHeight="1" x14ac:dyDescent="0.35">
      <c r="B789" s="2"/>
    </row>
    <row r="790" spans="2:2" ht="15.75" customHeight="1" x14ac:dyDescent="0.35">
      <c r="B790" s="2"/>
    </row>
    <row r="791" spans="2:2" ht="15.75" customHeight="1" x14ac:dyDescent="0.35">
      <c r="B791" s="2"/>
    </row>
    <row r="792" spans="2:2" ht="15.75" customHeight="1" x14ac:dyDescent="0.35">
      <c r="B792" s="2"/>
    </row>
    <row r="793" spans="2:2" ht="15.75" customHeight="1" x14ac:dyDescent="0.35">
      <c r="B793" s="2"/>
    </row>
    <row r="794" spans="2:2" ht="15.75" customHeight="1" x14ac:dyDescent="0.35">
      <c r="B794" s="2"/>
    </row>
    <row r="795" spans="2:2" ht="15.75" customHeight="1" x14ac:dyDescent="0.35">
      <c r="B795" s="2"/>
    </row>
    <row r="796" spans="2:2" ht="15.75" customHeight="1" x14ac:dyDescent="0.35">
      <c r="B796" s="2"/>
    </row>
    <row r="797" spans="2:2" ht="15.75" customHeight="1" x14ac:dyDescent="0.35">
      <c r="B797" s="2"/>
    </row>
    <row r="798" spans="2:2" ht="15.75" customHeight="1" x14ac:dyDescent="0.35">
      <c r="B798" s="2"/>
    </row>
    <row r="799" spans="2:2" ht="15.75" customHeight="1" x14ac:dyDescent="0.35">
      <c r="B799" s="2"/>
    </row>
    <row r="800" spans="2:2" ht="15.75" customHeight="1" x14ac:dyDescent="0.35">
      <c r="B800" s="2"/>
    </row>
    <row r="801" spans="2:2" ht="15.75" customHeight="1" x14ac:dyDescent="0.35">
      <c r="B801" s="2"/>
    </row>
    <row r="802" spans="2:2" ht="15.75" customHeight="1" x14ac:dyDescent="0.35">
      <c r="B802" s="2"/>
    </row>
    <row r="803" spans="2:2" ht="15.75" customHeight="1" x14ac:dyDescent="0.35">
      <c r="B803" s="2"/>
    </row>
    <row r="804" spans="2:2" ht="15.75" customHeight="1" x14ac:dyDescent="0.35">
      <c r="B804" s="2"/>
    </row>
    <row r="805" spans="2:2" ht="15.75" customHeight="1" x14ac:dyDescent="0.35">
      <c r="B805" s="2"/>
    </row>
    <row r="806" spans="2:2" ht="15.75" customHeight="1" x14ac:dyDescent="0.35">
      <c r="B806" s="2"/>
    </row>
    <row r="807" spans="2:2" ht="15.75" customHeight="1" x14ac:dyDescent="0.35">
      <c r="B807" s="2"/>
    </row>
    <row r="808" spans="2:2" ht="15.75" customHeight="1" x14ac:dyDescent="0.35">
      <c r="B808" s="2"/>
    </row>
    <row r="809" spans="2:2" ht="15.75" customHeight="1" x14ac:dyDescent="0.35">
      <c r="B809" s="2"/>
    </row>
    <row r="810" spans="2:2" ht="15.75" customHeight="1" x14ac:dyDescent="0.35">
      <c r="B810" s="2"/>
    </row>
    <row r="811" spans="2:2" ht="15.75" customHeight="1" x14ac:dyDescent="0.35">
      <c r="B811" s="2"/>
    </row>
    <row r="812" spans="2:2" ht="15.75" customHeight="1" x14ac:dyDescent="0.35">
      <c r="B812" s="2"/>
    </row>
    <row r="813" spans="2:2" ht="15.75" customHeight="1" x14ac:dyDescent="0.35">
      <c r="B813" s="2"/>
    </row>
    <row r="814" spans="2:2" ht="15.75" customHeight="1" x14ac:dyDescent="0.35">
      <c r="B814" s="2"/>
    </row>
    <row r="815" spans="2:2" ht="15.75" customHeight="1" x14ac:dyDescent="0.35">
      <c r="B815" s="2"/>
    </row>
    <row r="816" spans="2:2" ht="15.75" customHeight="1" x14ac:dyDescent="0.35">
      <c r="B816" s="2"/>
    </row>
    <row r="817" spans="2:2" ht="15.75" customHeight="1" x14ac:dyDescent="0.35">
      <c r="B817" s="2"/>
    </row>
    <row r="818" spans="2:2" ht="15.75" customHeight="1" x14ac:dyDescent="0.35">
      <c r="B818" s="2"/>
    </row>
    <row r="819" spans="2:2" ht="15.75" customHeight="1" x14ac:dyDescent="0.35">
      <c r="B819" s="2"/>
    </row>
    <row r="820" spans="2:2" ht="15.75" customHeight="1" x14ac:dyDescent="0.35">
      <c r="B820" s="2"/>
    </row>
    <row r="821" spans="2:2" ht="15.75" customHeight="1" x14ac:dyDescent="0.35">
      <c r="B821" s="2"/>
    </row>
    <row r="822" spans="2:2" ht="15.75" customHeight="1" x14ac:dyDescent="0.35">
      <c r="B822" s="2"/>
    </row>
    <row r="823" spans="2:2" ht="15.75" customHeight="1" x14ac:dyDescent="0.35">
      <c r="B823" s="2"/>
    </row>
    <row r="824" spans="2:2" ht="15.75" customHeight="1" x14ac:dyDescent="0.35">
      <c r="B824" s="2"/>
    </row>
    <row r="825" spans="2:2" ht="15.75" customHeight="1" x14ac:dyDescent="0.35">
      <c r="B825" s="2"/>
    </row>
    <row r="826" spans="2:2" ht="15.75" customHeight="1" x14ac:dyDescent="0.35">
      <c r="B826" s="2"/>
    </row>
    <row r="827" spans="2:2" ht="15.75" customHeight="1" x14ac:dyDescent="0.35">
      <c r="B827" s="2"/>
    </row>
    <row r="828" spans="2:2" ht="15.75" customHeight="1" x14ac:dyDescent="0.35">
      <c r="B828" s="2"/>
    </row>
    <row r="829" spans="2:2" ht="15.75" customHeight="1" x14ac:dyDescent="0.35">
      <c r="B829" s="2"/>
    </row>
    <row r="830" spans="2:2" ht="15.75" customHeight="1" x14ac:dyDescent="0.35">
      <c r="B830" s="2"/>
    </row>
    <row r="831" spans="2:2" ht="15.75" customHeight="1" x14ac:dyDescent="0.35">
      <c r="B831" s="2"/>
    </row>
    <row r="832" spans="2:2" ht="15.75" customHeight="1" x14ac:dyDescent="0.35">
      <c r="B832" s="2"/>
    </row>
    <row r="833" spans="2:2" ht="15.75" customHeight="1" x14ac:dyDescent="0.35">
      <c r="B833" s="2"/>
    </row>
    <row r="834" spans="2:2" ht="15.75" customHeight="1" x14ac:dyDescent="0.35">
      <c r="B834" s="2"/>
    </row>
    <row r="835" spans="2:2" ht="15.75" customHeight="1" x14ac:dyDescent="0.35">
      <c r="B835" s="2"/>
    </row>
    <row r="836" spans="2:2" ht="15.75" customHeight="1" x14ac:dyDescent="0.35">
      <c r="B836" s="2"/>
    </row>
    <row r="837" spans="2:2" ht="15.75" customHeight="1" x14ac:dyDescent="0.35">
      <c r="B837" s="2"/>
    </row>
    <row r="838" spans="2:2" ht="15.75" customHeight="1" x14ac:dyDescent="0.35">
      <c r="B838" s="2"/>
    </row>
    <row r="839" spans="2:2" ht="15.75" customHeight="1" x14ac:dyDescent="0.35">
      <c r="B839" s="2"/>
    </row>
    <row r="840" spans="2:2" ht="15.75" customHeight="1" x14ac:dyDescent="0.35">
      <c r="B840" s="2"/>
    </row>
    <row r="841" spans="2:2" ht="15.75" customHeight="1" x14ac:dyDescent="0.35">
      <c r="B841" s="2"/>
    </row>
    <row r="842" spans="2:2" ht="15.75" customHeight="1" x14ac:dyDescent="0.35">
      <c r="B842" s="2"/>
    </row>
    <row r="843" spans="2:2" ht="15.75" customHeight="1" x14ac:dyDescent="0.35">
      <c r="B843" s="2"/>
    </row>
    <row r="844" spans="2:2" ht="15.75" customHeight="1" x14ac:dyDescent="0.35">
      <c r="B844" s="2"/>
    </row>
    <row r="845" spans="2:2" ht="15.75" customHeight="1" x14ac:dyDescent="0.35">
      <c r="B845" s="2"/>
    </row>
    <row r="846" spans="2:2" ht="15.75" customHeight="1" x14ac:dyDescent="0.35">
      <c r="B846" s="2"/>
    </row>
    <row r="847" spans="2:2" ht="15.75" customHeight="1" x14ac:dyDescent="0.35">
      <c r="B847" s="2"/>
    </row>
    <row r="848" spans="2:2" ht="15.75" customHeight="1" x14ac:dyDescent="0.35">
      <c r="B848" s="2"/>
    </row>
    <row r="849" spans="2:2" ht="15.75" customHeight="1" x14ac:dyDescent="0.35">
      <c r="B849" s="2"/>
    </row>
    <row r="850" spans="2:2" ht="15.75" customHeight="1" x14ac:dyDescent="0.35">
      <c r="B850" s="2"/>
    </row>
    <row r="851" spans="2:2" ht="15.75" customHeight="1" x14ac:dyDescent="0.35">
      <c r="B851" s="2"/>
    </row>
    <row r="852" spans="2:2" ht="15.75" customHeight="1" x14ac:dyDescent="0.35">
      <c r="B852" s="2"/>
    </row>
    <row r="853" spans="2:2" ht="15.75" customHeight="1" x14ac:dyDescent="0.35">
      <c r="B853" s="2"/>
    </row>
    <row r="854" spans="2:2" ht="15.75" customHeight="1" x14ac:dyDescent="0.35">
      <c r="B854" s="2"/>
    </row>
    <row r="855" spans="2:2" ht="15.75" customHeight="1" x14ac:dyDescent="0.35">
      <c r="B855" s="2"/>
    </row>
    <row r="856" spans="2:2" ht="15.75" customHeight="1" x14ac:dyDescent="0.35">
      <c r="B856" s="2"/>
    </row>
    <row r="857" spans="2:2" ht="15.75" customHeight="1" x14ac:dyDescent="0.35">
      <c r="B857" s="2"/>
    </row>
    <row r="858" spans="2:2" ht="15.75" customHeight="1" x14ac:dyDescent="0.35">
      <c r="B858" s="2"/>
    </row>
    <row r="859" spans="2:2" ht="15.75" customHeight="1" x14ac:dyDescent="0.35">
      <c r="B859" s="2"/>
    </row>
    <row r="860" spans="2:2" ht="15.75" customHeight="1" x14ac:dyDescent="0.35">
      <c r="B860" s="2"/>
    </row>
    <row r="861" spans="2:2" ht="15.75" customHeight="1" x14ac:dyDescent="0.35">
      <c r="B861" s="2"/>
    </row>
    <row r="862" spans="2:2" ht="15.75" customHeight="1" x14ac:dyDescent="0.35">
      <c r="B862" s="2"/>
    </row>
    <row r="863" spans="2:2" ht="15.75" customHeight="1" x14ac:dyDescent="0.35">
      <c r="B863" s="2"/>
    </row>
    <row r="864" spans="2:2" ht="15.75" customHeight="1" x14ac:dyDescent="0.35">
      <c r="B864" s="2"/>
    </row>
    <row r="865" spans="2:2" ht="15.75" customHeight="1" x14ac:dyDescent="0.35">
      <c r="B865" s="2"/>
    </row>
    <row r="866" spans="2:2" ht="15.75" customHeight="1" x14ac:dyDescent="0.35">
      <c r="B866" s="2"/>
    </row>
    <row r="867" spans="2:2" ht="15.75" customHeight="1" x14ac:dyDescent="0.35">
      <c r="B867" s="2"/>
    </row>
    <row r="868" spans="2:2" ht="15.75" customHeight="1" x14ac:dyDescent="0.35">
      <c r="B868" s="2"/>
    </row>
    <row r="869" spans="2:2" ht="15.75" customHeight="1" x14ac:dyDescent="0.35">
      <c r="B869" s="2"/>
    </row>
    <row r="870" spans="2:2" ht="15.75" customHeight="1" x14ac:dyDescent="0.35">
      <c r="B870" s="2"/>
    </row>
    <row r="871" spans="2:2" ht="15.75" customHeight="1" x14ac:dyDescent="0.35">
      <c r="B871" s="2"/>
    </row>
    <row r="872" spans="2:2" ht="15.75" customHeight="1" x14ac:dyDescent="0.35">
      <c r="B872" s="2"/>
    </row>
    <row r="873" spans="2:2" ht="15.75" customHeight="1" x14ac:dyDescent="0.35">
      <c r="B873" s="2"/>
    </row>
    <row r="874" spans="2:2" ht="15.75" customHeight="1" x14ac:dyDescent="0.35">
      <c r="B874" s="2"/>
    </row>
    <row r="875" spans="2:2" ht="15.75" customHeight="1" x14ac:dyDescent="0.35">
      <c r="B875" s="2"/>
    </row>
    <row r="876" spans="2:2" ht="15.75" customHeight="1" x14ac:dyDescent="0.35">
      <c r="B876" s="2"/>
    </row>
    <row r="877" spans="2:2" ht="15.75" customHeight="1" x14ac:dyDescent="0.35">
      <c r="B877" s="2"/>
    </row>
    <row r="878" spans="2:2" ht="15.75" customHeight="1" x14ac:dyDescent="0.35">
      <c r="B878" s="2"/>
    </row>
    <row r="879" spans="2:2" ht="15.75" customHeight="1" x14ac:dyDescent="0.35">
      <c r="B879" s="2"/>
    </row>
    <row r="880" spans="2:2" ht="15.75" customHeight="1" x14ac:dyDescent="0.35">
      <c r="B880" s="2"/>
    </row>
    <row r="881" spans="2:2" ht="15.75" customHeight="1" x14ac:dyDescent="0.35">
      <c r="B881" s="2"/>
    </row>
    <row r="882" spans="2:2" ht="15.75" customHeight="1" x14ac:dyDescent="0.35">
      <c r="B882" s="2"/>
    </row>
    <row r="883" spans="2:2" ht="15.75" customHeight="1" x14ac:dyDescent="0.35">
      <c r="B883" s="2"/>
    </row>
    <row r="884" spans="2:2" ht="15.75" customHeight="1" x14ac:dyDescent="0.35">
      <c r="B884" s="2"/>
    </row>
    <row r="885" spans="2:2" ht="15.75" customHeight="1" x14ac:dyDescent="0.35">
      <c r="B885" s="2"/>
    </row>
    <row r="886" spans="2:2" ht="15.75" customHeight="1" x14ac:dyDescent="0.35">
      <c r="B886" s="2"/>
    </row>
    <row r="887" spans="2:2" ht="15.75" customHeight="1" x14ac:dyDescent="0.35">
      <c r="B887" s="2"/>
    </row>
    <row r="888" spans="2:2" ht="15.75" customHeight="1" x14ac:dyDescent="0.35">
      <c r="B888" s="2"/>
    </row>
    <row r="889" spans="2:2" ht="15.75" customHeight="1" x14ac:dyDescent="0.35">
      <c r="B889" s="2"/>
    </row>
    <row r="890" spans="2:2" ht="15.75" customHeight="1" x14ac:dyDescent="0.35">
      <c r="B890" s="2"/>
    </row>
    <row r="891" spans="2:2" ht="15.75" customHeight="1" x14ac:dyDescent="0.35">
      <c r="B891" s="2"/>
    </row>
    <row r="892" spans="2:2" ht="15.75" customHeight="1" x14ac:dyDescent="0.35">
      <c r="B892" s="2"/>
    </row>
    <row r="893" spans="2:2" ht="15.75" customHeight="1" x14ac:dyDescent="0.35">
      <c r="B893" s="2"/>
    </row>
    <row r="894" spans="2:2" ht="15.75" customHeight="1" x14ac:dyDescent="0.35">
      <c r="B894" s="2"/>
    </row>
    <row r="895" spans="2:2" ht="15.75" customHeight="1" x14ac:dyDescent="0.35">
      <c r="B895" s="2"/>
    </row>
    <row r="896" spans="2:2" ht="15.75" customHeight="1" x14ac:dyDescent="0.35">
      <c r="B896" s="2"/>
    </row>
    <row r="897" spans="2:2" ht="15.75" customHeight="1" x14ac:dyDescent="0.35">
      <c r="B897" s="2"/>
    </row>
    <row r="898" spans="2:2" ht="15.75" customHeight="1" x14ac:dyDescent="0.35">
      <c r="B898" s="2"/>
    </row>
    <row r="899" spans="2:2" ht="15.75" customHeight="1" x14ac:dyDescent="0.35">
      <c r="B899" s="2"/>
    </row>
    <row r="900" spans="2:2" ht="15.75" customHeight="1" x14ac:dyDescent="0.35">
      <c r="B900" s="2"/>
    </row>
    <row r="901" spans="2:2" ht="15.75" customHeight="1" x14ac:dyDescent="0.35">
      <c r="B901" s="2"/>
    </row>
    <row r="902" spans="2:2" ht="15.75" customHeight="1" x14ac:dyDescent="0.35">
      <c r="B902" s="2"/>
    </row>
    <row r="903" spans="2:2" ht="15.75" customHeight="1" x14ac:dyDescent="0.35">
      <c r="B903" s="2"/>
    </row>
    <row r="904" spans="2:2" ht="15.75" customHeight="1" x14ac:dyDescent="0.35">
      <c r="B904" s="2"/>
    </row>
    <row r="905" spans="2:2" ht="15.75" customHeight="1" x14ac:dyDescent="0.35">
      <c r="B905" s="2"/>
    </row>
    <row r="906" spans="2:2" ht="15.75" customHeight="1" x14ac:dyDescent="0.35">
      <c r="B906" s="2"/>
    </row>
    <row r="907" spans="2:2" ht="15.75" customHeight="1" x14ac:dyDescent="0.35">
      <c r="B907" s="2"/>
    </row>
    <row r="908" spans="2:2" ht="15.75" customHeight="1" x14ac:dyDescent="0.35">
      <c r="B908" s="2"/>
    </row>
    <row r="909" spans="2:2" ht="15.75" customHeight="1" x14ac:dyDescent="0.35">
      <c r="B909" s="2"/>
    </row>
    <row r="910" spans="2:2" ht="15.75" customHeight="1" x14ac:dyDescent="0.35">
      <c r="B910" s="2"/>
    </row>
    <row r="911" spans="2:2" ht="15.75" customHeight="1" x14ac:dyDescent="0.35">
      <c r="B911" s="2"/>
    </row>
    <row r="912" spans="2:2" ht="15.75" customHeight="1" x14ac:dyDescent="0.35">
      <c r="B912" s="2"/>
    </row>
    <row r="913" spans="2:2" ht="15.75" customHeight="1" x14ac:dyDescent="0.35">
      <c r="B913" s="2"/>
    </row>
    <row r="914" spans="2:2" ht="15.75" customHeight="1" x14ac:dyDescent="0.35">
      <c r="B914" s="2"/>
    </row>
    <row r="915" spans="2:2" ht="15.75" customHeight="1" x14ac:dyDescent="0.35">
      <c r="B915" s="2"/>
    </row>
    <row r="916" spans="2:2" ht="15.75" customHeight="1" x14ac:dyDescent="0.35">
      <c r="B916" s="2"/>
    </row>
    <row r="917" spans="2:2" ht="15.75" customHeight="1" x14ac:dyDescent="0.35">
      <c r="B917" s="2"/>
    </row>
    <row r="918" spans="2:2" ht="15.75" customHeight="1" x14ac:dyDescent="0.35">
      <c r="B918" s="2"/>
    </row>
    <row r="919" spans="2:2" ht="15.75" customHeight="1" x14ac:dyDescent="0.35">
      <c r="B919" s="2"/>
    </row>
    <row r="920" spans="2:2" ht="15.75" customHeight="1" x14ac:dyDescent="0.35">
      <c r="B920" s="2"/>
    </row>
    <row r="921" spans="2:2" ht="15.75" customHeight="1" x14ac:dyDescent="0.35">
      <c r="B921" s="2"/>
    </row>
    <row r="922" spans="2:2" ht="15.75" customHeight="1" x14ac:dyDescent="0.35">
      <c r="B922" s="2"/>
    </row>
    <row r="923" spans="2:2" ht="15.75" customHeight="1" x14ac:dyDescent="0.35">
      <c r="B923" s="2"/>
    </row>
    <row r="924" spans="2:2" ht="15.75" customHeight="1" x14ac:dyDescent="0.35">
      <c r="B924" s="2"/>
    </row>
    <row r="925" spans="2:2" ht="15.75" customHeight="1" x14ac:dyDescent="0.35">
      <c r="B925" s="2"/>
    </row>
    <row r="926" spans="2:2" ht="15.75" customHeight="1" x14ac:dyDescent="0.35">
      <c r="B926" s="2"/>
    </row>
    <row r="927" spans="2:2" ht="15.75" customHeight="1" x14ac:dyDescent="0.35">
      <c r="B927" s="2"/>
    </row>
    <row r="928" spans="2:2" ht="15.75" customHeight="1" x14ac:dyDescent="0.35">
      <c r="B928" s="2"/>
    </row>
    <row r="929" spans="2:2" ht="15.75" customHeight="1" x14ac:dyDescent="0.35">
      <c r="B929" s="2"/>
    </row>
    <row r="930" spans="2:2" ht="15.75" customHeight="1" x14ac:dyDescent="0.35">
      <c r="B930" s="2"/>
    </row>
    <row r="931" spans="2:2" ht="15.75" customHeight="1" x14ac:dyDescent="0.35">
      <c r="B931" s="2"/>
    </row>
    <row r="932" spans="2:2" ht="15.75" customHeight="1" x14ac:dyDescent="0.35">
      <c r="B932" s="2"/>
    </row>
    <row r="933" spans="2:2" ht="15.75" customHeight="1" x14ac:dyDescent="0.35">
      <c r="B933" s="2"/>
    </row>
    <row r="934" spans="2:2" ht="15.75" customHeight="1" x14ac:dyDescent="0.35">
      <c r="B934" s="2"/>
    </row>
    <row r="935" spans="2:2" ht="15.75" customHeight="1" x14ac:dyDescent="0.35">
      <c r="B935" s="2"/>
    </row>
    <row r="936" spans="2:2" ht="15.75" customHeight="1" x14ac:dyDescent="0.35">
      <c r="B936" s="2"/>
    </row>
    <row r="937" spans="2:2" ht="15.75" customHeight="1" x14ac:dyDescent="0.35">
      <c r="B937" s="2"/>
    </row>
    <row r="938" spans="2:2" ht="15.75" customHeight="1" x14ac:dyDescent="0.35">
      <c r="B938" s="2"/>
    </row>
    <row r="939" spans="2:2" ht="15.75" customHeight="1" x14ac:dyDescent="0.35">
      <c r="B939" s="2"/>
    </row>
    <row r="940" spans="2:2" ht="15.75" customHeight="1" x14ac:dyDescent="0.35">
      <c r="B940" s="2"/>
    </row>
    <row r="941" spans="2:2" ht="15.75" customHeight="1" x14ac:dyDescent="0.35">
      <c r="B941" s="2"/>
    </row>
    <row r="942" spans="2:2" ht="15.75" customHeight="1" x14ac:dyDescent="0.35">
      <c r="B942" s="2"/>
    </row>
    <row r="943" spans="2:2" ht="15.75" customHeight="1" x14ac:dyDescent="0.35">
      <c r="B943" s="2"/>
    </row>
    <row r="944" spans="2:2" ht="15.75" customHeight="1" x14ac:dyDescent="0.35">
      <c r="B944" s="2"/>
    </row>
    <row r="945" spans="2:2" ht="15.75" customHeight="1" x14ac:dyDescent="0.35">
      <c r="B945" s="2"/>
    </row>
    <row r="946" spans="2:2" ht="15.75" customHeight="1" x14ac:dyDescent="0.35">
      <c r="B946" s="2"/>
    </row>
    <row r="947" spans="2:2" ht="15.75" customHeight="1" x14ac:dyDescent="0.35">
      <c r="B947" s="2"/>
    </row>
    <row r="948" spans="2:2" ht="15.75" customHeight="1" x14ac:dyDescent="0.35">
      <c r="B948" s="2"/>
    </row>
    <row r="949" spans="2:2" ht="15.75" customHeight="1" x14ac:dyDescent="0.35">
      <c r="B949" s="2"/>
    </row>
    <row r="950" spans="2:2" ht="15.75" customHeight="1" x14ac:dyDescent="0.35">
      <c r="B950" s="2"/>
    </row>
    <row r="951" spans="2:2" ht="15.75" customHeight="1" x14ac:dyDescent="0.35">
      <c r="B951" s="2"/>
    </row>
    <row r="952" spans="2:2" ht="15.75" customHeight="1" x14ac:dyDescent="0.35">
      <c r="B952" s="2"/>
    </row>
    <row r="953" spans="2:2" ht="15.75" customHeight="1" x14ac:dyDescent="0.35">
      <c r="B953" s="2"/>
    </row>
    <row r="954" spans="2:2" ht="15.75" customHeight="1" x14ac:dyDescent="0.35">
      <c r="B954" s="2"/>
    </row>
    <row r="955" spans="2:2" ht="15.75" customHeight="1" x14ac:dyDescent="0.35">
      <c r="B955" s="2"/>
    </row>
    <row r="956" spans="2:2" ht="15.75" customHeight="1" x14ac:dyDescent="0.35">
      <c r="B956" s="2"/>
    </row>
    <row r="957" spans="2:2" ht="15.75" customHeight="1" x14ac:dyDescent="0.35">
      <c r="B957" s="2"/>
    </row>
    <row r="958" spans="2:2" ht="15.75" customHeight="1" x14ac:dyDescent="0.35">
      <c r="B958" s="2"/>
    </row>
    <row r="959" spans="2:2" ht="15.75" customHeight="1" x14ac:dyDescent="0.35">
      <c r="B959" s="2"/>
    </row>
    <row r="960" spans="2:2" ht="15.75" customHeight="1" x14ac:dyDescent="0.35">
      <c r="B960" s="2"/>
    </row>
    <row r="961" spans="2:2" ht="15.75" customHeight="1" x14ac:dyDescent="0.35">
      <c r="B961" s="2"/>
    </row>
    <row r="962" spans="2:2" ht="15.75" customHeight="1" x14ac:dyDescent="0.35">
      <c r="B962" s="2"/>
    </row>
    <row r="963" spans="2:2" ht="15.75" customHeight="1" x14ac:dyDescent="0.35">
      <c r="B963" s="2"/>
    </row>
    <row r="964" spans="2:2" ht="15.75" customHeight="1" x14ac:dyDescent="0.35">
      <c r="B964" s="2"/>
    </row>
    <row r="965" spans="2:2" ht="15.75" customHeight="1" x14ac:dyDescent="0.35">
      <c r="B965" s="2"/>
    </row>
    <row r="966" spans="2:2" ht="15.75" customHeight="1" x14ac:dyDescent="0.35">
      <c r="B966" s="2"/>
    </row>
    <row r="967" spans="2:2" ht="15.75" customHeight="1" x14ac:dyDescent="0.35">
      <c r="B967" s="2"/>
    </row>
    <row r="968" spans="2:2" ht="15.75" customHeight="1" x14ac:dyDescent="0.35">
      <c r="B968" s="2"/>
    </row>
    <row r="969" spans="2:2" ht="15.75" customHeight="1" x14ac:dyDescent="0.35">
      <c r="B969" s="2"/>
    </row>
    <row r="970" spans="2:2" ht="15.75" customHeight="1" x14ac:dyDescent="0.35">
      <c r="B970" s="2"/>
    </row>
    <row r="971" spans="2:2" ht="15.75" customHeight="1" x14ac:dyDescent="0.35">
      <c r="B971" s="2"/>
    </row>
    <row r="972" spans="2:2" ht="15.75" customHeight="1" x14ac:dyDescent="0.35">
      <c r="B972" s="2"/>
    </row>
    <row r="973" spans="2:2" ht="15.75" customHeight="1" x14ac:dyDescent="0.35">
      <c r="B973" s="2"/>
    </row>
    <row r="974" spans="2:2" ht="15.75" customHeight="1" x14ac:dyDescent="0.35">
      <c r="B974" s="2"/>
    </row>
    <row r="975" spans="2:2" ht="15.75" customHeight="1" x14ac:dyDescent="0.35">
      <c r="B975" s="2"/>
    </row>
    <row r="976" spans="2:2" ht="15.75" customHeight="1" x14ac:dyDescent="0.35">
      <c r="B976" s="2"/>
    </row>
    <row r="977" spans="2:2" ht="15.75" customHeight="1" x14ac:dyDescent="0.35">
      <c r="B977" s="2"/>
    </row>
    <row r="978" spans="2:2" ht="15.75" customHeight="1" x14ac:dyDescent="0.35">
      <c r="B978" s="2"/>
    </row>
    <row r="979" spans="2:2" ht="15.75" customHeight="1" x14ac:dyDescent="0.35">
      <c r="B979" s="2"/>
    </row>
    <row r="980" spans="2:2" ht="15.75" customHeight="1" x14ac:dyDescent="0.35">
      <c r="B980" s="2"/>
    </row>
    <row r="981" spans="2:2" ht="15.75" customHeight="1" x14ac:dyDescent="0.35">
      <c r="B981" s="2"/>
    </row>
    <row r="982" spans="2:2" ht="15.75" customHeight="1" x14ac:dyDescent="0.35">
      <c r="B982" s="2"/>
    </row>
    <row r="983" spans="2:2" ht="15.75" customHeight="1" x14ac:dyDescent="0.35">
      <c r="B983" s="2"/>
    </row>
    <row r="984" spans="2:2" ht="15.75" customHeight="1" x14ac:dyDescent="0.35">
      <c r="B984" s="2"/>
    </row>
    <row r="985" spans="2:2" ht="15.75" customHeight="1" x14ac:dyDescent="0.35">
      <c r="B985" s="2"/>
    </row>
    <row r="986" spans="2:2" ht="15.75" customHeight="1" x14ac:dyDescent="0.35">
      <c r="B986" s="2"/>
    </row>
    <row r="987" spans="2:2" ht="15.75" customHeight="1" x14ac:dyDescent="0.35">
      <c r="B987" s="2"/>
    </row>
    <row r="988" spans="2:2" ht="15.75" customHeight="1" x14ac:dyDescent="0.35">
      <c r="B988" s="2"/>
    </row>
    <row r="989" spans="2:2" ht="15.75" customHeight="1" x14ac:dyDescent="0.35">
      <c r="B989" s="2"/>
    </row>
    <row r="990" spans="2:2" ht="15.75" customHeight="1" x14ac:dyDescent="0.35">
      <c r="B990" s="2"/>
    </row>
    <row r="991" spans="2:2" ht="15.75" customHeight="1" x14ac:dyDescent="0.35">
      <c r="B991" s="2"/>
    </row>
    <row r="992" spans="2:2" ht="15.75" customHeight="1" x14ac:dyDescent="0.35">
      <c r="B992" s="2"/>
    </row>
    <row r="993" spans="2:2" ht="15.75" customHeight="1" x14ac:dyDescent="0.35">
      <c r="B993" s="2"/>
    </row>
    <row r="994" spans="2:2" ht="15.75" customHeight="1" x14ac:dyDescent="0.35">
      <c r="B994" s="2"/>
    </row>
    <row r="995" spans="2:2" ht="15.75" customHeight="1" x14ac:dyDescent="0.35">
      <c r="B995" s="2"/>
    </row>
    <row r="996" spans="2:2" ht="15.75" customHeight="1" x14ac:dyDescent="0.35">
      <c r="B996" s="2"/>
    </row>
    <row r="997" spans="2:2" ht="15.75" customHeight="1" x14ac:dyDescent="0.35">
      <c r="B997" s="2"/>
    </row>
    <row r="998" spans="2:2" ht="15.75" customHeight="1" x14ac:dyDescent="0.35">
      <c r="B998" s="2"/>
    </row>
    <row r="999" spans="2:2" ht="15.75" customHeight="1" x14ac:dyDescent="0.35">
      <c r="B999" s="2"/>
    </row>
    <row r="1000" spans="2:2" ht="15.75" customHeight="1" x14ac:dyDescent="0.35">
      <c r="B1000" s="2"/>
    </row>
    <row r="1001" spans="2:2" ht="15.75" customHeight="1" x14ac:dyDescent="0.35">
      <c r="B1001" s="2"/>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sheetPr>
  <dimension ref="A1:H1001"/>
  <sheetViews>
    <sheetView workbookViewId="0"/>
  </sheetViews>
  <sheetFormatPr baseColWidth="10" defaultColWidth="12.58203125" defaultRowHeight="15" customHeight="1" x14ac:dyDescent="0.3"/>
  <cols>
    <col min="1" max="1" width="28.5" customWidth="1"/>
    <col min="2" max="2" width="10" customWidth="1"/>
    <col min="3" max="26" width="9.33203125" customWidth="1"/>
  </cols>
  <sheetData>
    <row r="1" spans="1:8" ht="14.5" x14ac:dyDescent="0.35">
      <c r="A1" s="1" t="s">
        <v>80</v>
      </c>
      <c r="B1" s="2"/>
    </row>
    <row r="2" spans="1:8" ht="14" x14ac:dyDescent="0.3">
      <c r="A2" s="3" t="s">
        <v>2</v>
      </c>
      <c r="B2" s="4" t="s">
        <v>3</v>
      </c>
      <c r="C2" s="6" t="s">
        <v>4</v>
      </c>
      <c r="D2" s="6" t="s">
        <v>5</v>
      </c>
      <c r="E2" s="6" t="s">
        <v>6</v>
      </c>
      <c r="F2" s="6" t="s">
        <v>7</v>
      </c>
      <c r="G2" s="6" t="s">
        <v>8</v>
      </c>
      <c r="H2" s="6" t="s">
        <v>9</v>
      </c>
    </row>
    <row r="3" spans="1:8" ht="14" x14ac:dyDescent="0.3">
      <c r="A3" s="7" t="s">
        <v>81</v>
      </c>
      <c r="B3" s="9">
        <v>9</v>
      </c>
      <c r="C3" s="10" t="s">
        <v>13</v>
      </c>
      <c r="D3" s="10"/>
      <c r="E3" s="10"/>
      <c r="F3" s="10"/>
      <c r="G3" s="10"/>
      <c r="H3" s="10"/>
    </row>
    <row r="4" spans="1:8" ht="20" x14ac:dyDescent="0.3">
      <c r="A4" s="3" t="s">
        <v>82</v>
      </c>
      <c r="B4" s="11">
        <v>7</v>
      </c>
      <c r="C4" s="12" t="s">
        <v>13</v>
      </c>
      <c r="D4" s="10"/>
      <c r="E4" s="10"/>
      <c r="F4" s="10"/>
      <c r="G4" s="10"/>
      <c r="H4" s="10"/>
    </row>
    <row r="5" spans="1:8" ht="20" x14ac:dyDescent="0.3">
      <c r="A5" s="3" t="s">
        <v>83</v>
      </c>
      <c r="B5" s="11">
        <v>7</v>
      </c>
      <c r="C5" s="13" t="s">
        <v>44</v>
      </c>
      <c r="D5" s="10"/>
      <c r="E5" s="10"/>
      <c r="F5" s="10"/>
      <c r="G5" s="10"/>
      <c r="H5" s="10"/>
    </row>
    <row r="6" spans="1:8" ht="18.75" customHeight="1" x14ac:dyDescent="0.3">
      <c r="A6" s="3" t="s">
        <v>84</v>
      </c>
      <c r="B6" s="11">
        <v>4</v>
      </c>
      <c r="C6" s="13" t="s">
        <v>13</v>
      </c>
      <c r="D6" s="10"/>
      <c r="E6" s="10"/>
      <c r="F6" s="10"/>
      <c r="G6" s="10"/>
      <c r="H6" s="10"/>
    </row>
    <row r="7" spans="1:8" ht="14" x14ac:dyDescent="0.3">
      <c r="A7" s="3" t="s">
        <v>85</v>
      </c>
      <c r="B7" s="11">
        <v>6</v>
      </c>
      <c r="C7" s="10"/>
      <c r="D7" s="10"/>
      <c r="E7" s="10"/>
      <c r="F7" s="10"/>
      <c r="G7" s="10"/>
      <c r="H7" s="10"/>
    </row>
    <row r="8" spans="1:8" ht="20" x14ac:dyDescent="0.3">
      <c r="A8" s="3" t="s">
        <v>86</v>
      </c>
      <c r="B8" s="11">
        <v>3</v>
      </c>
      <c r="C8" s="13" t="s">
        <v>44</v>
      </c>
      <c r="D8" s="10"/>
      <c r="E8" s="10"/>
      <c r="F8" s="10"/>
      <c r="G8" s="10"/>
      <c r="H8" s="10"/>
    </row>
    <row r="9" spans="1:8" ht="14" x14ac:dyDescent="0.3">
      <c r="A9" s="3" t="s">
        <v>87</v>
      </c>
      <c r="B9" s="18">
        <v>4</v>
      </c>
      <c r="C9" s="10"/>
      <c r="D9" s="10"/>
      <c r="E9" s="10"/>
      <c r="F9" s="10"/>
      <c r="G9" s="10"/>
      <c r="H9" s="10"/>
    </row>
    <row r="10" spans="1:8" ht="14" x14ac:dyDescent="0.3">
      <c r="A10" s="3" t="s">
        <v>88</v>
      </c>
      <c r="B10" s="11">
        <v>5</v>
      </c>
      <c r="C10" s="10"/>
      <c r="D10" s="10"/>
      <c r="E10" s="10"/>
      <c r="F10" s="10"/>
      <c r="G10" s="10"/>
      <c r="H10" s="10"/>
    </row>
    <row r="11" spans="1:8" ht="14" x14ac:dyDescent="0.3">
      <c r="A11" s="3" t="s">
        <v>89</v>
      </c>
      <c r="B11" s="11">
        <v>3</v>
      </c>
      <c r="C11" s="10"/>
      <c r="D11" s="10"/>
      <c r="E11" s="10"/>
      <c r="F11" s="10"/>
      <c r="G11" s="10"/>
      <c r="H11" s="10"/>
    </row>
    <row r="12" spans="1:8" ht="20" x14ac:dyDescent="0.3">
      <c r="A12" s="3" t="s">
        <v>90</v>
      </c>
      <c r="B12" s="11">
        <v>4</v>
      </c>
      <c r="C12" s="10"/>
      <c r="D12" s="10"/>
      <c r="E12" s="10"/>
      <c r="F12" s="10"/>
      <c r="G12" s="10"/>
      <c r="H12" s="10"/>
    </row>
    <row r="13" spans="1:8" ht="14" x14ac:dyDescent="0.3">
      <c r="A13" s="3" t="s">
        <v>91</v>
      </c>
      <c r="B13" s="11">
        <v>7</v>
      </c>
      <c r="C13" s="10"/>
      <c r="D13" s="10"/>
      <c r="E13" s="10"/>
      <c r="F13" s="10"/>
      <c r="G13" s="10"/>
      <c r="H13" s="10"/>
    </row>
    <row r="14" spans="1:8" ht="14" x14ac:dyDescent="0.3">
      <c r="A14" s="3" t="s">
        <v>92</v>
      </c>
      <c r="B14" s="11">
        <v>2</v>
      </c>
      <c r="C14" s="10"/>
      <c r="D14" s="10"/>
      <c r="E14" s="10"/>
      <c r="F14" s="10"/>
      <c r="G14" s="10"/>
      <c r="H14" s="10"/>
    </row>
    <row r="15" spans="1:8" ht="20" x14ac:dyDescent="0.3">
      <c r="A15" s="3" t="s">
        <v>34</v>
      </c>
      <c r="B15" s="11">
        <v>4</v>
      </c>
      <c r="C15" s="5"/>
      <c r="D15" s="5"/>
      <c r="E15" s="5"/>
      <c r="F15" s="5"/>
      <c r="G15" s="5"/>
      <c r="H15" s="5"/>
    </row>
    <row r="16" spans="1:8" ht="20" x14ac:dyDescent="0.3">
      <c r="A16" s="10" t="s">
        <v>36</v>
      </c>
      <c r="B16" s="14"/>
      <c r="C16" s="16">
        <f t="shared" ref="C16:H16" si="0">+SUMIF(C3:C15,"x",$B$3:$B$15)</f>
        <v>20</v>
      </c>
      <c r="D16" s="16">
        <f t="shared" si="0"/>
        <v>0</v>
      </c>
      <c r="E16" s="16">
        <f t="shared" si="0"/>
        <v>0</v>
      </c>
      <c r="F16" s="16">
        <f t="shared" si="0"/>
        <v>0</v>
      </c>
      <c r="G16" s="16">
        <f t="shared" si="0"/>
        <v>0</v>
      </c>
      <c r="H16" s="16">
        <f t="shared" si="0"/>
        <v>0</v>
      </c>
    </row>
    <row r="17" spans="1:8" ht="20" x14ac:dyDescent="0.3">
      <c r="A17" s="5" t="s">
        <v>39</v>
      </c>
      <c r="B17" s="14"/>
      <c r="C17" s="5"/>
      <c r="D17" s="5"/>
      <c r="E17" s="5"/>
      <c r="F17" s="5"/>
      <c r="G17" s="5"/>
      <c r="H17" s="5"/>
    </row>
    <row r="18" spans="1:8" ht="14.5" x14ac:dyDescent="0.35">
      <c r="B18" s="2"/>
    </row>
    <row r="19" spans="1:8" ht="14.5" x14ac:dyDescent="0.35">
      <c r="B19" s="2"/>
    </row>
    <row r="20" spans="1:8" ht="14.5" x14ac:dyDescent="0.35">
      <c r="B20" s="2"/>
    </row>
    <row r="21" spans="1:8" ht="14.5" x14ac:dyDescent="0.35">
      <c r="B21" s="2"/>
    </row>
    <row r="22" spans="1:8" ht="15.75" customHeight="1" x14ac:dyDescent="0.35">
      <c r="B22" s="2"/>
    </row>
    <row r="23" spans="1:8" ht="15.75" customHeight="1" x14ac:dyDescent="0.35">
      <c r="B23" s="2"/>
    </row>
    <row r="24" spans="1:8" ht="15.75" customHeight="1" x14ac:dyDescent="0.35">
      <c r="B24" s="2"/>
      <c r="H24" s="1" t="s">
        <v>44</v>
      </c>
    </row>
    <row r="25" spans="1:8" ht="15.75" customHeight="1" x14ac:dyDescent="0.35">
      <c r="B25" s="2"/>
    </row>
    <row r="26" spans="1:8" ht="15.75" customHeight="1" x14ac:dyDescent="0.35">
      <c r="B26" s="2"/>
    </row>
    <row r="27" spans="1:8" ht="15.75" customHeight="1" x14ac:dyDescent="0.35">
      <c r="B27" s="2"/>
    </row>
    <row r="28" spans="1:8" ht="15.75" customHeight="1" x14ac:dyDescent="0.35">
      <c r="B28" s="2"/>
    </row>
    <row r="29" spans="1:8" ht="15.75" customHeight="1" x14ac:dyDescent="0.35">
      <c r="B29" s="2"/>
    </row>
    <row r="30" spans="1:8" ht="15.75" customHeight="1" x14ac:dyDescent="0.35">
      <c r="B30" s="2"/>
    </row>
    <row r="31" spans="1:8" ht="15.75" customHeight="1" x14ac:dyDescent="0.35">
      <c r="B31" s="2"/>
    </row>
    <row r="32" spans="1:8" ht="15.75" customHeight="1" x14ac:dyDescent="0.35">
      <c r="B32" s="2"/>
    </row>
    <row r="33" spans="2:2" ht="15.75" customHeight="1" x14ac:dyDescent="0.35">
      <c r="B33" s="2"/>
    </row>
    <row r="34" spans="2:2" ht="15.75" customHeight="1" x14ac:dyDescent="0.35">
      <c r="B34" s="2"/>
    </row>
    <row r="35" spans="2:2" ht="15.75" customHeight="1" x14ac:dyDescent="0.35">
      <c r="B35" s="2"/>
    </row>
    <row r="36" spans="2:2" ht="15.75" customHeight="1" x14ac:dyDescent="0.35">
      <c r="B36" s="2"/>
    </row>
    <row r="37" spans="2:2" ht="15.75" customHeight="1" x14ac:dyDescent="0.35">
      <c r="B37" s="2"/>
    </row>
    <row r="38" spans="2:2" ht="15.75" customHeight="1" x14ac:dyDescent="0.35">
      <c r="B38" s="2"/>
    </row>
    <row r="39" spans="2:2" ht="15.75" customHeight="1" x14ac:dyDescent="0.35">
      <c r="B39" s="2"/>
    </row>
    <row r="40" spans="2:2" ht="15.75" customHeight="1" x14ac:dyDescent="0.35">
      <c r="B40" s="2"/>
    </row>
    <row r="41" spans="2:2" ht="15.75" customHeight="1" x14ac:dyDescent="0.35">
      <c r="B41" s="2"/>
    </row>
    <row r="42" spans="2:2" ht="15.75" customHeight="1" x14ac:dyDescent="0.35">
      <c r="B42" s="2"/>
    </row>
    <row r="43" spans="2:2" ht="15.75" customHeight="1" x14ac:dyDescent="0.35">
      <c r="B43" s="2"/>
    </row>
    <row r="44" spans="2:2" ht="15.75" customHeight="1" x14ac:dyDescent="0.35">
      <c r="B44" s="2"/>
    </row>
    <row r="45" spans="2:2" ht="15.75" customHeight="1" x14ac:dyDescent="0.35">
      <c r="B45" s="2"/>
    </row>
    <row r="46" spans="2:2" ht="15.75" customHeight="1" x14ac:dyDescent="0.35">
      <c r="B46" s="2"/>
    </row>
    <row r="47" spans="2:2" ht="15.75" customHeight="1" x14ac:dyDescent="0.35">
      <c r="B47" s="2"/>
    </row>
    <row r="48" spans="2:2" ht="15.75" customHeight="1" x14ac:dyDescent="0.35">
      <c r="B48" s="2"/>
    </row>
    <row r="49" spans="2:2" ht="15.75" customHeight="1" x14ac:dyDescent="0.35">
      <c r="B49" s="2"/>
    </row>
    <row r="50" spans="2:2" ht="15.75" customHeight="1" x14ac:dyDescent="0.35">
      <c r="B50" s="2"/>
    </row>
    <row r="51" spans="2:2" ht="15.75" customHeight="1" x14ac:dyDescent="0.35">
      <c r="B51" s="2"/>
    </row>
    <row r="52" spans="2:2" ht="15.75" customHeight="1" x14ac:dyDescent="0.35">
      <c r="B52" s="2"/>
    </row>
    <row r="53" spans="2:2" ht="15.75" customHeight="1" x14ac:dyDescent="0.35">
      <c r="B53" s="2"/>
    </row>
    <row r="54" spans="2:2" ht="15.75" customHeight="1" x14ac:dyDescent="0.35">
      <c r="B54" s="2"/>
    </row>
    <row r="55" spans="2:2" ht="15.75" customHeight="1" x14ac:dyDescent="0.35">
      <c r="B55" s="2"/>
    </row>
    <row r="56" spans="2:2" ht="15.75" customHeight="1" x14ac:dyDescent="0.35">
      <c r="B56" s="2"/>
    </row>
    <row r="57" spans="2:2" ht="15.75" customHeight="1" x14ac:dyDescent="0.35">
      <c r="B57" s="2"/>
    </row>
    <row r="58" spans="2:2" ht="15.75" customHeight="1" x14ac:dyDescent="0.35">
      <c r="B58" s="2"/>
    </row>
    <row r="59" spans="2:2" ht="15.75" customHeight="1" x14ac:dyDescent="0.35">
      <c r="B59" s="2"/>
    </row>
    <row r="60" spans="2:2" ht="15.75" customHeight="1" x14ac:dyDescent="0.35">
      <c r="B60" s="2"/>
    </row>
    <row r="61" spans="2:2" ht="15.75" customHeight="1" x14ac:dyDescent="0.35">
      <c r="B61" s="2"/>
    </row>
    <row r="62" spans="2:2" ht="15.75" customHeight="1" x14ac:dyDescent="0.35">
      <c r="B62" s="2"/>
    </row>
    <row r="63" spans="2:2" ht="15.75" customHeight="1" x14ac:dyDescent="0.35">
      <c r="B63" s="2"/>
    </row>
    <row r="64" spans="2:2" ht="15.75" customHeight="1" x14ac:dyDescent="0.35">
      <c r="B64" s="2"/>
    </row>
    <row r="65" spans="2:2" ht="15.75" customHeight="1" x14ac:dyDescent="0.35">
      <c r="B65" s="2"/>
    </row>
    <row r="66" spans="2:2" ht="15.75" customHeight="1" x14ac:dyDescent="0.35">
      <c r="B66" s="2"/>
    </row>
    <row r="67" spans="2:2" ht="15.75" customHeight="1" x14ac:dyDescent="0.35">
      <c r="B67" s="2"/>
    </row>
    <row r="68" spans="2:2" ht="15.75" customHeight="1" x14ac:dyDescent="0.35">
      <c r="B68" s="2"/>
    </row>
    <row r="69" spans="2:2" ht="15.75" customHeight="1" x14ac:dyDescent="0.35">
      <c r="B69" s="2"/>
    </row>
    <row r="70" spans="2:2" ht="15.75" customHeight="1" x14ac:dyDescent="0.35">
      <c r="B70" s="2"/>
    </row>
    <row r="71" spans="2:2" ht="15.75" customHeight="1" x14ac:dyDescent="0.35">
      <c r="B71" s="2"/>
    </row>
    <row r="72" spans="2:2" ht="15.75" customHeight="1" x14ac:dyDescent="0.35">
      <c r="B72" s="2"/>
    </row>
    <row r="73" spans="2:2" ht="15.75" customHeight="1" x14ac:dyDescent="0.35">
      <c r="B73" s="2"/>
    </row>
    <row r="74" spans="2:2" ht="15.75" customHeight="1" x14ac:dyDescent="0.35">
      <c r="B74" s="2"/>
    </row>
    <row r="75" spans="2:2" ht="15.75" customHeight="1" x14ac:dyDescent="0.35">
      <c r="B75" s="2"/>
    </row>
    <row r="76" spans="2:2" ht="15.75" customHeight="1" x14ac:dyDescent="0.35">
      <c r="B76" s="2"/>
    </row>
    <row r="77" spans="2:2" ht="15.75" customHeight="1" x14ac:dyDescent="0.35">
      <c r="B77" s="2"/>
    </row>
    <row r="78" spans="2:2" ht="15.75" customHeight="1" x14ac:dyDescent="0.35">
      <c r="B78" s="2"/>
    </row>
    <row r="79" spans="2:2" ht="15.75" customHeight="1" x14ac:dyDescent="0.35">
      <c r="B79" s="2"/>
    </row>
    <row r="80" spans="2:2" ht="15.75" customHeight="1" x14ac:dyDescent="0.35">
      <c r="B80" s="2"/>
    </row>
    <row r="81" spans="2:2" ht="15.75" customHeight="1" x14ac:dyDescent="0.35">
      <c r="B81" s="2"/>
    </row>
    <row r="82" spans="2:2" ht="15.75" customHeight="1" x14ac:dyDescent="0.35">
      <c r="B82" s="2"/>
    </row>
    <row r="83" spans="2:2" ht="15.75" customHeight="1" x14ac:dyDescent="0.35">
      <c r="B83" s="2"/>
    </row>
    <row r="84" spans="2:2" ht="15.75" customHeight="1" x14ac:dyDescent="0.35">
      <c r="B84" s="2"/>
    </row>
    <row r="85" spans="2:2" ht="15.75" customHeight="1" x14ac:dyDescent="0.35">
      <c r="B85" s="2"/>
    </row>
    <row r="86" spans="2:2" ht="15.75" customHeight="1" x14ac:dyDescent="0.35">
      <c r="B86" s="2"/>
    </row>
    <row r="87" spans="2:2" ht="15.75" customHeight="1" x14ac:dyDescent="0.35">
      <c r="B87" s="2"/>
    </row>
    <row r="88" spans="2:2" ht="15.75" customHeight="1" x14ac:dyDescent="0.35">
      <c r="B88" s="2"/>
    </row>
    <row r="89" spans="2:2" ht="15.75" customHeight="1" x14ac:dyDescent="0.35">
      <c r="B89" s="2"/>
    </row>
    <row r="90" spans="2:2" ht="15.75" customHeight="1" x14ac:dyDescent="0.35">
      <c r="B90" s="2"/>
    </row>
    <row r="91" spans="2:2" ht="15.75" customHeight="1" x14ac:dyDescent="0.35">
      <c r="B91" s="2"/>
    </row>
    <row r="92" spans="2:2" ht="15.75" customHeight="1" x14ac:dyDescent="0.35">
      <c r="B92" s="2"/>
    </row>
    <row r="93" spans="2:2" ht="15.75" customHeight="1" x14ac:dyDescent="0.35">
      <c r="B93" s="2"/>
    </row>
    <row r="94" spans="2:2" ht="15.75" customHeight="1" x14ac:dyDescent="0.35">
      <c r="B94" s="2"/>
    </row>
    <row r="95" spans="2:2" ht="15.75" customHeight="1" x14ac:dyDescent="0.35">
      <c r="B95" s="2"/>
    </row>
    <row r="96" spans="2:2" ht="15.75" customHeight="1" x14ac:dyDescent="0.35">
      <c r="B96" s="2"/>
    </row>
    <row r="97" spans="2:2" ht="15.75" customHeight="1" x14ac:dyDescent="0.35">
      <c r="B97" s="2"/>
    </row>
    <row r="98" spans="2:2" ht="15.75" customHeight="1" x14ac:dyDescent="0.35">
      <c r="B98" s="2"/>
    </row>
    <row r="99" spans="2:2" ht="15.75" customHeight="1" x14ac:dyDescent="0.35">
      <c r="B99" s="2"/>
    </row>
    <row r="100" spans="2:2" ht="15.75" customHeight="1" x14ac:dyDescent="0.35">
      <c r="B100" s="2"/>
    </row>
    <row r="101" spans="2:2" ht="15.75" customHeight="1" x14ac:dyDescent="0.35">
      <c r="B101" s="2"/>
    </row>
    <row r="102" spans="2:2" ht="15.75" customHeight="1" x14ac:dyDescent="0.35">
      <c r="B102" s="2"/>
    </row>
    <row r="103" spans="2:2" ht="15.75" customHeight="1" x14ac:dyDescent="0.35">
      <c r="B103" s="2"/>
    </row>
    <row r="104" spans="2:2" ht="15.75" customHeight="1" x14ac:dyDescent="0.35">
      <c r="B104" s="2"/>
    </row>
    <row r="105" spans="2:2" ht="15.75" customHeight="1" x14ac:dyDescent="0.35">
      <c r="B105" s="2"/>
    </row>
    <row r="106" spans="2:2" ht="15.75" customHeight="1" x14ac:dyDescent="0.35">
      <c r="B106" s="2"/>
    </row>
    <row r="107" spans="2:2" ht="15.75" customHeight="1" x14ac:dyDescent="0.35">
      <c r="B107" s="2"/>
    </row>
    <row r="108" spans="2:2" ht="15.75" customHeight="1" x14ac:dyDescent="0.35">
      <c r="B108" s="2"/>
    </row>
    <row r="109" spans="2:2" ht="15.75" customHeight="1" x14ac:dyDescent="0.35">
      <c r="B109" s="2"/>
    </row>
    <row r="110" spans="2:2" ht="15.75" customHeight="1" x14ac:dyDescent="0.35">
      <c r="B110" s="2"/>
    </row>
    <row r="111" spans="2:2" ht="15.75" customHeight="1" x14ac:dyDescent="0.35">
      <c r="B111" s="2"/>
    </row>
    <row r="112" spans="2:2" ht="15.75" customHeight="1" x14ac:dyDescent="0.35">
      <c r="B112" s="2"/>
    </row>
    <row r="113" spans="2:2" ht="15.75" customHeight="1" x14ac:dyDescent="0.35">
      <c r="B113" s="2"/>
    </row>
    <row r="114" spans="2:2" ht="15.75" customHeight="1" x14ac:dyDescent="0.35">
      <c r="B114" s="2"/>
    </row>
    <row r="115" spans="2:2" ht="15.75" customHeight="1" x14ac:dyDescent="0.35">
      <c r="B115" s="2"/>
    </row>
    <row r="116" spans="2:2" ht="15.75" customHeight="1" x14ac:dyDescent="0.35">
      <c r="B116" s="2"/>
    </row>
    <row r="117" spans="2:2" ht="15.75" customHeight="1" x14ac:dyDescent="0.35">
      <c r="B117" s="2"/>
    </row>
    <row r="118" spans="2:2" ht="15.75" customHeight="1" x14ac:dyDescent="0.35">
      <c r="B118" s="2"/>
    </row>
    <row r="119" spans="2:2" ht="15.75" customHeight="1" x14ac:dyDescent="0.35">
      <c r="B119" s="2"/>
    </row>
    <row r="120" spans="2:2" ht="15.75" customHeight="1" x14ac:dyDescent="0.35">
      <c r="B120" s="2"/>
    </row>
    <row r="121" spans="2:2" ht="15.75" customHeight="1" x14ac:dyDescent="0.35">
      <c r="B121" s="2"/>
    </row>
    <row r="122" spans="2:2" ht="15.75" customHeight="1" x14ac:dyDescent="0.35">
      <c r="B122" s="2"/>
    </row>
    <row r="123" spans="2:2" ht="15.75" customHeight="1" x14ac:dyDescent="0.35">
      <c r="B123" s="2"/>
    </row>
    <row r="124" spans="2:2" ht="15.75" customHeight="1" x14ac:dyDescent="0.35">
      <c r="B124" s="2"/>
    </row>
    <row r="125" spans="2:2" ht="15.75" customHeight="1" x14ac:dyDescent="0.35">
      <c r="B125" s="2"/>
    </row>
    <row r="126" spans="2:2" ht="15.75" customHeight="1" x14ac:dyDescent="0.35">
      <c r="B126" s="2"/>
    </row>
    <row r="127" spans="2:2" ht="15.75" customHeight="1" x14ac:dyDescent="0.35">
      <c r="B127" s="2"/>
    </row>
    <row r="128" spans="2:2" ht="15.75" customHeight="1" x14ac:dyDescent="0.35">
      <c r="B128" s="2"/>
    </row>
    <row r="129" spans="2:2" ht="15.75" customHeight="1" x14ac:dyDescent="0.35">
      <c r="B129" s="2"/>
    </row>
    <row r="130" spans="2:2" ht="15.75" customHeight="1" x14ac:dyDescent="0.35">
      <c r="B130" s="2"/>
    </row>
    <row r="131" spans="2:2" ht="15.75" customHeight="1" x14ac:dyDescent="0.35">
      <c r="B131" s="2"/>
    </row>
    <row r="132" spans="2:2" ht="15.75" customHeight="1" x14ac:dyDescent="0.35">
      <c r="B132" s="2"/>
    </row>
    <row r="133" spans="2:2" ht="15.75" customHeight="1" x14ac:dyDescent="0.35">
      <c r="B133" s="2"/>
    </row>
    <row r="134" spans="2:2" ht="15.75" customHeight="1" x14ac:dyDescent="0.35">
      <c r="B134" s="2"/>
    </row>
    <row r="135" spans="2:2" ht="15.75" customHeight="1" x14ac:dyDescent="0.35">
      <c r="B135" s="2"/>
    </row>
    <row r="136" spans="2:2" ht="15.75" customHeight="1" x14ac:dyDescent="0.35">
      <c r="B136" s="2"/>
    </row>
    <row r="137" spans="2:2" ht="15.75" customHeight="1" x14ac:dyDescent="0.35">
      <c r="B137" s="2"/>
    </row>
    <row r="138" spans="2:2" ht="15.75" customHeight="1" x14ac:dyDescent="0.35">
      <c r="B138" s="2"/>
    </row>
    <row r="139" spans="2:2" ht="15.75" customHeight="1" x14ac:dyDescent="0.35">
      <c r="B139" s="2"/>
    </row>
    <row r="140" spans="2:2" ht="15.75" customHeight="1" x14ac:dyDescent="0.35">
      <c r="B140" s="2"/>
    </row>
    <row r="141" spans="2:2" ht="15.75" customHeight="1" x14ac:dyDescent="0.35">
      <c r="B141" s="2"/>
    </row>
    <row r="142" spans="2:2" ht="15.75" customHeight="1" x14ac:dyDescent="0.35">
      <c r="B142" s="2"/>
    </row>
    <row r="143" spans="2:2" ht="15.75" customHeight="1" x14ac:dyDescent="0.35">
      <c r="B143" s="2"/>
    </row>
    <row r="144" spans="2:2" ht="15.75" customHeight="1" x14ac:dyDescent="0.35">
      <c r="B144" s="2"/>
    </row>
    <row r="145" spans="2:2" ht="15.75" customHeight="1" x14ac:dyDescent="0.35">
      <c r="B145" s="2"/>
    </row>
    <row r="146" spans="2:2" ht="15.75" customHeight="1" x14ac:dyDescent="0.35">
      <c r="B146" s="2"/>
    </row>
    <row r="147" spans="2:2" ht="15.75" customHeight="1" x14ac:dyDescent="0.35">
      <c r="B147" s="2"/>
    </row>
    <row r="148" spans="2:2" ht="15.75" customHeight="1" x14ac:dyDescent="0.35">
      <c r="B148" s="2"/>
    </row>
    <row r="149" spans="2:2" ht="15.75" customHeight="1" x14ac:dyDescent="0.35">
      <c r="B149" s="2"/>
    </row>
    <row r="150" spans="2:2" ht="15.75" customHeight="1" x14ac:dyDescent="0.35">
      <c r="B150" s="2"/>
    </row>
    <row r="151" spans="2:2" ht="15.75" customHeight="1" x14ac:dyDescent="0.35">
      <c r="B151" s="2"/>
    </row>
    <row r="152" spans="2:2" ht="15.75" customHeight="1" x14ac:dyDescent="0.35">
      <c r="B152" s="2"/>
    </row>
    <row r="153" spans="2:2" ht="15.75" customHeight="1" x14ac:dyDescent="0.35">
      <c r="B153" s="2"/>
    </row>
    <row r="154" spans="2:2" ht="15.75" customHeight="1" x14ac:dyDescent="0.35">
      <c r="B154" s="2"/>
    </row>
    <row r="155" spans="2:2" ht="15.75" customHeight="1" x14ac:dyDescent="0.35">
      <c r="B155" s="2"/>
    </row>
    <row r="156" spans="2:2" ht="15.75" customHeight="1" x14ac:dyDescent="0.35">
      <c r="B156" s="2"/>
    </row>
    <row r="157" spans="2:2" ht="15.75" customHeight="1" x14ac:dyDescent="0.35">
      <c r="B157" s="2"/>
    </row>
    <row r="158" spans="2:2" ht="15.75" customHeight="1" x14ac:dyDescent="0.35">
      <c r="B158" s="2"/>
    </row>
    <row r="159" spans="2:2" ht="15.75" customHeight="1" x14ac:dyDescent="0.35">
      <c r="B159" s="2"/>
    </row>
    <row r="160" spans="2:2" ht="15.75" customHeight="1" x14ac:dyDescent="0.35">
      <c r="B160" s="2"/>
    </row>
    <row r="161" spans="2:2" ht="15.75" customHeight="1" x14ac:dyDescent="0.35">
      <c r="B161" s="2"/>
    </row>
    <row r="162" spans="2:2" ht="15.75" customHeight="1" x14ac:dyDescent="0.35">
      <c r="B162" s="2"/>
    </row>
    <row r="163" spans="2:2" ht="15.75" customHeight="1" x14ac:dyDescent="0.35">
      <c r="B163" s="2"/>
    </row>
    <row r="164" spans="2:2" ht="15.75" customHeight="1" x14ac:dyDescent="0.35">
      <c r="B164" s="2"/>
    </row>
    <row r="165" spans="2:2" ht="15.75" customHeight="1" x14ac:dyDescent="0.35">
      <c r="B165" s="2"/>
    </row>
    <row r="166" spans="2:2" ht="15.75" customHeight="1" x14ac:dyDescent="0.35">
      <c r="B166" s="2"/>
    </row>
    <row r="167" spans="2:2" ht="15.75" customHeight="1" x14ac:dyDescent="0.35">
      <c r="B167" s="2"/>
    </row>
    <row r="168" spans="2:2" ht="15.75" customHeight="1" x14ac:dyDescent="0.35">
      <c r="B168" s="2"/>
    </row>
    <row r="169" spans="2:2" ht="15.75" customHeight="1" x14ac:dyDescent="0.35">
      <c r="B169" s="2"/>
    </row>
    <row r="170" spans="2:2" ht="15.75" customHeight="1" x14ac:dyDescent="0.35">
      <c r="B170" s="2"/>
    </row>
    <row r="171" spans="2:2" ht="15.75" customHeight="1" x14ac:dyDescent="0.35">
      <c r="B171" s="2"/>
    </row>
    <row r="172" spans="2:2" ht="15.75" customHeight="1" x14ac:dyDescent="0.35">
      <c r="B172" s="2"/>
    </row>
    <row r="173" spans="2:2" ht="15.75" customHeight="1" x14ac:dyDescent="0.35">
      <c r="B173" s="2"/>
    </row>
    <row r="174" spans="2:2" ht="15.75" customHeight="1" x14ac:dyDescent="0.35">
      <c r="B174" s="2"/>
    </row>
    <row r="175" spans="2:2" ht="15.75" customHeight="1" x14ac:dyDescent="0.35">
      <c r="B175" s="2"/>
    </row>
    <row r="176" spans="2:2" ht="15.75" customHeight="1" x14ac:dyDescent="0.35">
      <c r="B176" s="2"/>
    </row>
    <row r="177" spans="2:2" ht="15.75" customHeight="1" x14ac:dyDescent="0.35">
      <c r="B177" s="2"/>
    </row>
    <row r="178" spans="2:2" ht="15.75" customHeight="1" x14ac:dyDescent="0.35">
      <c r="B178" s="2"/>
    </row>
    <row r="179" spans="2:2" ht="15.75" customHeight="1" x14ac:dyDescent="0.35">
      <c r="B179" s="2"/>
    </row>
    <row r="180" spans="2:2" ht="15.75" customHeight="1" x14ac:dyDescent="0.35">
      <c r="B180" s="2"/>
    </row>
    <row r="181" spans="2:2" ht="15.75" customHeight="1" x14ac:dyDescent="0.35">
      <c r="B181" s="2"/>
    </row>
    <row r="182" spans="2:2" ht="15.75" customHeight="1" x14ac:dyDescent="0.35">
      <c r="B182" s="2"/>
    </row>
    <row r="183" spans="2:2" ht="15.75" customHeight="1" x14ac:dyDescent="0.35">
      <c r="B183" s="2"/>
    </row>
    <row r="184" spans="2:2" ht="15.75" customHeight="1" x14ac:dyDescent="0.35">
      <c r="B184" s="2"/>
    </row>
    <row r="185" spans="2:2" ht="15.75" customHeight="1" x14ac:dyDescent="0.35">
      <c r="B185" s="2"/>
    </row>
    <row r="186" spans="2:2" ht="15.75" customHeight="1" x14ac:dyDescent="0.35">
      <c r="B186" s="2"/>
    </row>
    <row r="187" spans="2:2" ht="15.75" customHeight="1" x14ac:dyDescent="0.35">
      <c r="B187" s="2"/>
    </row>
    <row r="188" spans="2:2" ht="15.75" customHeight="1" x14ac:dyDescent="0.35">
      <c r="B188" s="2"/>
    </row>
    <row r="189" spans="2:2" ht="15.75" customHeight="1" x14ac:dyDescent="0.35">
      <c r="B189" s="2"/>
    </row>
    <row r="190" spans="2:2" ht="15.75" customHeight="1" x14ac:dyDescent="0.35">
      <c r="B190" s="2"/>
    </row>
    <row r="191" spans="2:2" ht="15.75" customHeight="1" x14ac:dyDescent="0.35">
      <c r="B191" s="2"/>
    </row>
    <row r="192" spans="2:2" ht="15.75" customHeight="1" x14ac:dyDescent="0.35">
      <c r="B192" s="2"/>
    </row>
    <row r="193" spans="2:2" ht="15.75" customHeight="1" x14ac:dyDescent="0.35">
      <c r="B193" s="2"/>
    </row>
    <row r="194" spans="2:2" ht="15.75" customHeight="1" x14ac:dyDescent="0.35">
      <c r="B194" s="2"/>
    </row>
    <row r="195" spans="2:2" ht="15.75" customHeight="1" x14ac:dyDescent="0.35">
      <c r="B195" s="2"/>
    </row>
    <row r="196" spans="2:2" ht="15.75" customHeight="1" x14ac:dyDescent="0.35">
      <c r="B196" s="2"/>
    </row>
    <row r="197" spans="2:2" ht="15.75" customHeight="1" x14ac:dyDescent="0.35">
      <c r="B197" s="2"/>
    </row>
    <row r="198" spans="2:2" ht="15.75" customHeight="1" x14ac:dyDescent="0.35">
      <c r="B198" s="2"/>
    </row>
    <row r="199" spans="2:2" ht="15.75" customHeight="1" x14ac:dyDescent="0.35">
      <c r="B199" s="2"/>
    </row>
    <row r="200" spans="2:2" ht="15.75" customHeight="1" x14ac:dyDescent="0.35">
      <c r="B200" s="2"/>
    </row>
    <row r="201" spans="2:2" ht="15.75" customHeight="1" x14ac:dyDescent="0.35">
      <c r="B201" s="2"/>
    </row>
    <row r="202" spans="2:2" ht="15.75" customHeight="1" x14ac:dyDescent="0.35">
      <c r="B202" s="2"/>
    </row>
    <row r="203" spans="2:2" ht="15.75" customHeight="1" x14ac:dyDescent="0.35">
      <c r="B203" s="2"/>
    </row>
    <row r="204" spans="2:2" ht="15.75" customHeight="1" x14ac:dyDescent="0.35">
      <c r="B204" s="2"/>
    </row>
    <row r="205" spans="2:2" ht="15.75" customHeight="1" x14ac:dyDescent="0.35">
      <c r="B205" s="2"/>
    </row>
    <row r="206" spans="2:2" ht="15.75" customHeight="1" x14ac:dyDescent="0.35">
      <c r="B206" s="2"/>
    </row>
    <row r="207" spans="2:2" ht="15.75" customHeight="1" x14ac:dyDescent="0.35">
      <c r="B207" s="2"/>
    </row>
    <row r="208" spans="2:2" ht="15.75" customHeight="1" x14ac:dyDescent="0.35">
      <c r="B208" s="2"/>
    </row>
    <row r="209" spans="2:2" ht="15.75" customHeight="1" x14ac:dyDescent="0.35">
      <c r="B209" s="2"/>
    </row>
    <row r="210" spans="2:2" ht="15.75" customHeight="1" x14ac:dyDescent="0.35">
      <c r="B210" s="2"/>
    </row>
    <row r="211" spans="2:2" ht="15.75" customHeight="1" x14ac:dyDescent="0.35">
      <c r="B211" s="2"/>
    </row>
    <row r="212" spans="2:2" ht="15.75" customHeight="1" x14ac:dyDescent="0.35">
      <c r="B212" s="2"/>
    </row>
    <row r="213" spans="2:2" ht="15.75" customHeight="1" x14ac:dyDescent="0.35">
      <c r="B213" s="2"/>
    </row>
    <row r="214" spans="2:2" ht="15.75" customHeight="1" x14ac:dyDescent="0.35">
      <c r="B214" s="2"/>
    </row>
    <row r="215" spans="2:2" ht="15.75" customHeight="1" x14ac:dyDescent="0.35">
      <c r="B215" s="2"/>
    </row>
    <row r="216" spans="2:2" ht="15.75" customHeight="1" x14ac:dyDescent="0.35">
      <c r="B216" s="2"/>
    </row>
    <row r="217" spans="2:2" ht="15.75" customHeight="1" x14ac:dyDescent="0.35">
      <c r="B217" s="2"/>
    </row>
    <row r="218" spans="2:2" ht="15.75" customHeight="1" x14ac:dyDescent="0.35">
      <c r="B218" s="2"/>
    </row>
    <row r="219" spans="2:2" ht="15.75" customHeight="1" x14ac:dyDescent="0.35">
      <c r="B219" s="2"/>
    </row>
    <row r="220" spans="2:2" ht="15.75" customHeight="1" x14ac:dyDescent="0.35">
      <c r="B220" s="2"/>
    </row>
    <row r="221" spans="2:2" ht="15.75" customHeight="1" x14ac:dyDescent="0.35">
      <c r="B221" s="2"/>
    </row>
    <row r="222" spans="2:2" ht="15.75" customHeight="1" x14ac:dyDescent="0.35">
      <c r="B222" s="2"/>
    </row>
    <row r="223" spans="2:2" ht="15.75" customHeight="1" x14ac:dyDescent="0.35">
      <c r="B223" s="2"/>
    </row>
    <row r="224" spans="2:2" ht="15.75" customHeight="1" x14ac:dyDescent="0.35">
      <c r="B224" s="2"/>
    </row>
    <row r="225" spans="2:2" ht="15.75" customHeight="1" x14ac:dyDescent="0.35">
      <c r="B225" s="2"/>
    </row>
    <row r="226" spans="2:2" ht="15.75" customHeight="1" x14ac:dyDescent="0.35">
      <c r="B226" s="2"/>
    </row>
    <row r="227" spans="2:2" ht="15.75" customHeight="1" x14ac:dyDescent="0.35">
      <c r="B227" s="2"/>
    </row>
    <row r="228" spans="2:2" ht="15.75" customHeight="1" x14ac:dyDescent="0.35">
      <c r="B228" s="2"/>
    </row>
    <row r="229" spans="2:2" ht="15.75" customHeight="1" x14ac:dyDescent="0.35">
      <c r="B229" s="2"/>
    </row>
    <row r="230" spans="2:2" ht="15.75" customHeight="1" x14ac:dyDescent="0.35">
      <c r="B230" s="2"/>
    </row>
    <row r="231" spans="2:2" ht="15.75" customHeight="1" x14ac:dyDescent="0.35">
      <c r="B231" s="2"/>
    </row>
    <row r="232" spans="2:2" ht="15.75" customHeight="1" x14ac:dyDescent="0.35">
      <c r="B232" s="2"/>
    </row>
    <row r="233" spans="2:2" ht="15.75" customHeight="1" x14ac:dyDescent="0.35">
      <c r="B233" s="2"/>
    </row>
    <row r="234" spans="2:2" ht="15.75" customHeight="1" x14ac:dyDescent="0.35">
      <c r="B234" s="2"/>
    </row>
    <row r="235" spans="2:2" ht="15.75" customHeight="1" x14ac:dyDescent="0.35">
      <c r="B235" s="2"/>
    </row>
    <row r="236" spans="2:2" ht="15.75" customHeight="1" x14ac:dyDescent="0.35">
      <c r="B236" s="2"/>
    </row>
    <row r="237" spans="2:2" ht="15.75" customHeight="1" x14ac:dyDescent="0.35">
      <c r="B237" s="2"/>
    </row>
    <row r="238" spans="2:2" ht="15.75" customHeight="1" x14ac:dyDescent="0.35">
      <c r="B238" s="2"/>
    </row>
    <row r="239" spans="2:2" ht="15.75" customHeight="1" x14ac:dyDescent="0.35">
      <c r="B239" s="2"/>
    </row>
    <row r="240" spans="2:2" ht="15.75" customHeight="1" x14ac:dyDescent="0.35">
      <c r="B240" s="2"/>
    </row>
    <row r="241" spans="2:2" ht="15.75" customHeight="1" x14ac:dyDescent="0.35">
      <c r="B241" s="2"/>
    </row>
    <row r="242" spans="2:2" ht="15.75" customHeight="1" x14ac:dyDescent="0.35">
      <c r="B242" s="2"/>
    </row>
    <row r="243" spans="2:2" ht="15.75" customHeight="1" x14ac:dyDescent="0.35">
      <c r="B243" s="2"/>
    </row>
    <row r="244" spans="2:2" ht="15.75" customHeight="1" x14ac:dyDescent="0.35">
      <c r="B244" s="2"/>
    </row>
    <row r="245" spans="2:2" ht="15.75" customHeight="1" x14ac:dyDescent="0.35">
      <c r="B245" s="2"/>
    </row>
    <row r="246" spans="2:2" ht="15.75" customHeight="1" x14ac:dyDescent="0.35">
      <c r="B246" s="2"/>
    </row>
    <row r="247" spans="2:2" ht="15.75" customHeight="1" x14ac:dyDescent="0.35">
      <c r="B247" s="2"/>
    </row>
    <row r="248" spans="2:2" ht="15.75" customHeight="1" x14ac:dyDescent="0.35">
      <c r="B248" s="2"/>
    </row>
    <row r="249" spans="2:2" ht="15.75" customHeight="1" x14ac:dyDescent="0.35">
      <c r="B249" s="2"/>
    </row>
    <row r="250" spans="2:2" ht="15.75" customHeight="1" x14ac:dyDescent="0.35">
      <c r="B250" s="2"/>
    </row>
    <row r="251" spans="2:2" ht="15.75" customHeight="1" x14ac:dyDescent="0.35">
      <c r="B251" s="2"/>
    </row>
    <row r="252" spans="2:2" ht="15.75" customHeight="1" x14ac:dyDescent="0.35">
      <c r="B252" s="2"/>
    </row>
    <row r="253" spans="2:2" ht="15.75" customHeight="1" x14ac:dyDescent="0.35">
      <c r="B253" s="2"/>
    </row>
    <row r="254" spans="2:2" ht="15.75" customHeight="1" x14ac:dyDescent="0.35">
      <c r="B254" s="2"/>
    </row>
    <row r="255" spans="2:2" ht="15.75" customHeight="1" x14ac:dyDescent="0.35">
      <c r="B255" s="2"/>
    </row>
    <row r="256" spans="2:2" ht="15.75" customHeight="1" x14ac:dyDescent="0.35">
      <c r="B256" s="2"/>
    </row>
    <row r="257" spans="2:2" ht="15.75" customHeight="1" x14ac:dyDescent="0.35">
      <c r="B257" s="2"/>
    </row>
    <row r="258" spans="2:2" ht="15.75" customHeight="1" x14ac:dyDescent="0.35">
      <c r="B258" s="2"/>
    </row>
    <row r="259" spans="2:2" ht="15.75" customHeight="1" x14ac:dyDescent="0.35">
      <c r="B259" s="2"/>
    </row>
    <row r="260" spans="2:2" ht="15.75" customHeight="1" x14ac:dyDescent="0.35">
      <c r="B260" s="2"/>
    </row>
    <row r="261" spans="2:2" ht="15.75" customHeight="1" x14ac:dyDescent="0.35">
      <c r="B261" s="2"/>
    </row>
    <row r="262" spans="2:2" ht="15.75" customHeight="1" x14ac:dyDescent="0.35">
      <c r="B262" s="2"/>
    </row>
    <row r="263" spans="2:2" ht="15.75" customHeight="1" x14ac:dyDescent="0.35">
      <c r="B263" s="2"/>
    </row>
    <row r="264" spans="2:2" ht="15.75" customHeight="1" x14ac:dyDescent="0.35">
      <c r="B264" s="2"/>
    </row>
    <row r="265" spans="2:2" ht="15.75" customHeight="1" x14ac:dyDescent="0.35">
      <c r="B265" s="2"/>
    </row>
    <row r="266" spans="2:2" ht="15.75" customHeight="1" x14ac:dyDescent="0.35">
      <c r="B266" s="2"/>
    </row>
    <row r="267" spans="2:2" ht="15.75" customHeight="1" x14ac:dyDescent="0.35">
      <c r="B267" s="2"/>
    </row>
    <row r="268" spans="2:2" ht="15.75" customHeight="1" x14ac:dyDescent="0.35">
      <c r="B268" s="2"/>
    </row>
    <row r="269" spans="2:2" ht="15.75" customHeight="1" x14ac:dyDescent="0.35">
      <c r="B269" s="2"/>
    </row>
    <row r="270" spans="2:2" ht="15.75" customHeight="1" x14ac:dyDescent="0.35">
      <c r="B270" s="2"/>
    </row>
    <row r="271" spans="2:2" ht="15.75" customHeight="1" x14ac:dyDescent="0.35">
      <c r="B271" s="2"/>
    </row>
    <row r="272" spans="2:2" ht="15.75" customHeight="1" x14ac:dyDescent="0.35">
      <c r="B272" s="2"/>
    </row>
    <row r="273" spans="2:2" ht="15.75" customHeight="1" x14ac:dyDescent="0.35">
      <c r="B273" s="2"/>
    </row>
    <row r="274" spans="2:2" ht="15.75" customHeight="1" x14ac:dyDescent="0.35">
      <c r="B274" s="2"/>
    </row>
    <row r="275" spans="2:2" ht="15.75" customHeight="1" x14ac:dyDescent="0.35">
      <c r="B275" s="2"/>
    </row>
    <row r="276" spans="2:2" ht="15.75" customHeight="1" x14ac:dyDescent="0.35">
      <c r="B276" s="2"/>
    </row>
    <row r="277" spans="2:2" ht="15.75" customHeight="1" x14ac:dyDescent="0.35">
      <c r="B277" s="2"/>
    </row>
    <row r="278" spans="2:2" ht="15.75" customHeight="1" x14ac:dyDescent="0.35">
      <c r="B278" s="2"/>
    </row>
    <row r="279" spans="2:2" ht="15.75" customHeight="1" x14ac:dyDescent="0.35">
      <c r="B279" s="2"/>
    </row>
    <row r="280" spans="2:2" ht="15.75" customHeight="1" x14ac:dyDescent="0.35">
      <c r="B280" s="2"/>
    </row>
    <row r="281" spans="2:2" ht="15.75" customHeight="1" x14ac:dyDescent="0.35">
      <c r="B281" s="2"/>
    </row>
    <row r="282" spans="2:2" ht="15.75" customHeight="1" x14ac:dyDescent="0.35">
      <c r="B282" s="2"/>
    </row>
    <row r="283" spans="2:2" ht="15.75" customHeight="1" x14ac:dyDescent="0.35">
      <c r="B283" s="2"/>
    </row>
    <row r="284" spans="2:2" ht="15.75" customHeight="1" x14ac:dyDescent="0.35">
      <c r="B284" s="2"/>
    </row>
    <row r="285" spans="2:2" ht="15.75" customHeight="1" x14ac:dyDescent="0.35">
      <c r="B285" s="2"/>
    </row>
    <row r="286" spans="2:2" ht="15.75" customHeight="1" x14ac:dyDescent="0.35">
      <c r="B286" s="2"/>
    </row>
    <row r="287" spans="2:2" ht="15.75" customHeight="1" x14ac:dyDescent="0.35">
      <c r="B287" s="2"/>
    </row>
    <row r="288" spans="2:2" ht="15.75" customHeight="1" x14ac:dyDescent="0.35">
      <c r="B288" s="2"/>
    </row>
    <row r="289" spans="2:2" ht="15.75" customHeight="1" x14ac:dyDescent="0.35">
      <c r="B289" s="2"/>
    </row>
    <row r="290" spans="2:2" ht="15.75" customHeight="1" x14ac:dyDescent="0.35">
      <c r="B290" s="2"/>
    </row>
    <row r="291" spans="2:2" ht="15.75" customHeight="1" x14ac:dyDescent="0.35">
      <c r="B291" s="2"/>
    </row>
    <row r="292" spans="2:2" ht="15.75" customHeight="1" x14ac:dyDescent="0.35">
      <c r="B292" s="2"/>
    </row>
    <row r="293" spans="2:2" ht="15.75" customHeight="1" x14ac:dyDescent="0.35">
      <c r="B293" s="2"/>
    </row>
    <row r="294" spans="2:2" ht="15.75" customHeight="1" x14ac:dyDescent="0.35">
      <c r="B294" s="2"/>
    </row>
    <row r="295" spans="2:2" ht="15.75" customHeight="1" x14ac:dyDescent="0.35">
      <c r="B295" s="2"/>
    </row>
    <row r="296" spans="2:2" ht="15.75" customHeight="1" x14ac:dyDescent="0.35">
      <c r="B296" s="2"/>
    </row>
    <row r="297" spans="2:2" ht="15.75" customHeight="1" x14ac:dyDescent="0.35">
      <c r="B297" s="2"/>
    </row>
    <row r="298" spans="2:2" ht="15.75" customHeight="1" x14ac:dyDescent="0.35">
      <c r="B298" s="2"/>
    </row>
    <row r="299" spans="2:2" ht="15.75" customHeight="1" x14ac:dyDescent="0.35">
      <c r="B299" s="2"/>
    </row>
    <row r="300" spans="2:2" ht="15.75" customHeight="1" x14ac:dyDescent="0.35">
      <c r="B300" s="2"/>
    </row>
    <row r="301" spans="2:2" ht="15.75" customHeight="1" x14ac:dyDescent="0.35">
      <c r="B301" s="2"/>
    </row>
    <row r="302" spans="2:2" ht="15.75" customHeight="1" x14ac:dyDescent="0.35">
      <c r="B302" s="2"/>
    </row>
    <row r="303" spans="2:2" ht="15.75" customHeight="1" x14ac:dyDescent="0.35">
      <c r="B303" s="2"/>
    </row>
    <row r="304" spans="2:2" ht="15.75" customHeight="1" x14ac:dyDescent="0.35">
      <c r="B304" s="2"/>
    </row>
    <row r="305" spans="2:2" ht="15.75" customHeight="1" x14ac:dyDescent="0.35">
      <c r="B305" s="2"/>
    </row>
    <row r="306" spans="2:2" ht="15.75" customHeight="1" x14ac:dyDescent="0.35">
      <c r="B306" s="2"/>
    </row>
    <row r="307" spans="2:2" ht="15.75" customHeight="1" x14ac:dyDescent="0.35">
      <c r="B307" s="2"/>
    </row>
    <row r="308" spans="2:2" ht="15.75" customHeight="1" x14ac:dyDescent="0.35">
      <c r="B308" s="2"/>
    </row>
    <row r="309" spans="2:2" ht="15.75" customHeight="1" x14ac:dyDescent="0.35">
      <c r="B309" s="2"/>
    </row>
    <row r="310" spans="2:2" ht="15.75" customHeight="1" x14ac:dyDescent="0.35">
      <c r="B310" s="2"/>
    </row>
    <row r="311" spans="2:2" ht="15.75" customHeight="1" x14ac:dyDescent="0.35">
      <c r="B311" s="2"/>
    </row>
    <row r="312" spans="2:2" ht="15.75" customHeight="1" x14ac:dyDescent="0.35">
      <c r="B312" s="2"/>
    </row>
    <row r="313" spans="2:2" ht="15.75" customHeight="1" x14ac:dyDescent="0.35">
      <c r="B313" s="2"/>
    </row>
    <row r="314" spans="2:2" ht="15.75" customHeight="1" x14ac:dyDescent="0.35">
      <c r="B314" s="2"/>
    </row>
    <row r="315" spans="2:2" ht="15.75" customHeight="1" x14ac:dyDescent="0.35">
      <c r="B315" s="2"/>
    </row>
    <row r="316" spans="2:2" ht="15.75" customHeight="1" x14ac:dyDescent="0.35">
      <c r="B316" s="2"/>
    </row>
    <row r="317" spans="2:2" ht="15.75" customHeight="1" x14ac:dyDescent="0.35">
      <c r="B317" s="2"/>
    </row>
    <row r="318" spans="2:2" ht="15.75" customHeight="1" x14ac:dyDescent="0.35">
      <c r="B318" s="2"/>
    </row>
    <row r="319" spans="2:2" ht="15.75" customHeight="1" x14ac:dyDescent="0.35">
      <c r="B319" s="2"/>
    </row>
    <row r="320" spans="2:2" ht="15.75" customHeight="1" x14ac:dyDescent="0.35">
      <c r="B320" s="2"/>
    </row>
    <row r="321" spans="2:2" ht="15.75" customHeight="1" x14ac:dyDescent="0.35">
      <c r="B321" s="2"/>
    </row>
    <row r="322" spans="2:2" ht="15.75" customHeight="1" x14ac:dyDescent="0.35">
      <c r="B322" s="2"/>
    </row>
    <row r="323" spans="2:2" ht="15.75" customHeight="1" x14ac:dyDescent="0.35">
      <c r="B323" s="2"/>
    </row>
    <row r="324" spans="2:2" ht="15.75" customHeight="1" x14ac:dyDescent="0.35">
      <c r="B324" s="2"/>
    </row>
    <row r="325" spans="2:2" ht="15.75" customHeight="1" x14ac:dyDescent="0.35">
      <c r="B325" s="2"/>
    </row>
    <row r="326" spans="2:2" ht="15.75" customHeight="1" x14ac:dyDescent="0.35">
      <c r="B326" s="2"/>
    </row>
    <row r="327" spans="2:2" ht="15.75" customHeight="1" x14ac:dyDescent="0.35">
      <c r="B327" s="2"/>
    </row>
    <row r="328" spans="2:2" ht="15.75" customHeight="1" x14ac:dyDescent="0.35">
      <c r="B328" s="2"/>
    </row>
    <row r="329" spans="2:2" ht="15.75" customHeight="1" x14ac:dyDescent="0.35">
      <c r="B329" s="2"/>
    </row>
    <row r="330" spans="2:2" ht="15.75" customHeight="1" x14ac:dyDescent="0.35">
      <c r="B330" s="2"/>
    </row>
    <row r="331" spans="2:2" ht="15.75" customHeight="1" x14ac:dyDescent="0.35">
      <c r="B331" s="2"/>
    </row>
    <row r="332" spans="2:2" ht="15.75" customHeight="1" x14ac:dyDescent="0.35">
      <c r="B332" s="2"/>
    </row>
    <row r="333" spans="2:2" ht="15.75" customHeight="1" x14ac:dyDescent="0.35">
      <c r="B333" s="2"/>
    </row>
    <row r="334" spans="2:2" ht="15.75" customHeight="1" x14ac:dyDescent="0.35">
      <c r="B334" s="2"/>
    </row>
    <row r="335" spans="2:2" ht="15.75" customHeight="1" x14ac:dyDescent="0.35">
      <c r="B335" s="2"/>
    </row>
    <row r="336" spans="2:2" ht="15.75" customHeight="1" x14ac:dyDescent="0.35">
      <c r="B336" s="2"/>
    </row>
    <row r="337" spans="2:2" ht="15.75" customHeight="1" x14ac:dyDescent="0.35">
      <c r="B337" s="2"/>
    </row>
    <row r="338" spans="2:2" ht="15.75" customHeight="1" x14ac:dyDescent="0.35">
      <c r="B338" s="2"/>
    </row>
    <row r="339" spans="2:2" ht="15.75" customHeight="1" x14ac:dyDescent="0.35">
      <c r="B339" s="2"/>
    </row>
    <row r="340" spans="2:2" ht="15.75" customHeight="1" x14ac:dyDescent="0.35">
      <c r="B340" s="2"/>
    </row>
    <row r="341" spans="2:2" ht="15.75" customHeight="1" x14ac:dyDescent="0.35">
      <c r="B341" s="2"/>
    </row>
    <row r="342" spans="2:2" ht="15.75" customHeight="1" x14ac:dyDescent="0.35">
      <c r="B342" s="2"/>
    </row>
    <row r="343" spans="2:2" ht="15.75" customHeight="1" x14ac:dyDescent="0.35">
      <c r="B343" s="2"/>
    </row>
    <row r="344" spans="2:2" ht="15.75" customHeight="1" x14ac:dyDescent="0.35">
      <c r="B344" s="2"/>
    </row>
    <row r="345" spans="2:2" ht="15.75" customHeight="1" x14ac:dyDescent="0.35">
      <c r="B345" s="2"/>
    </row>
    <row r="346" spans="2:2" ht="15.75" customHeight="1" x14ac:dyDescent="0.35">
      <c r="B346" s="2"/>
    </row>
    <row r="347" spans="2:2" ht="15.75" customHeight="1" x14ac:dyDescent="0.35">
      <c r="B347" s="2"/>
    </row>
    <row r="348" spans="2:2" ht="15.75" customHeight="1" x14ac:dyDescent="0.35">
      <c r="B348" s="2"/>
    </row>
    <row r="349" spans="2:2" ht="15.75" customHeight="1" x14ac:dyDescent="0.35">
      <c r="B349" s="2"/>
    </row>
    <row r="350" spans="2:2" ht="15.75" customHeight="1" x14ac:dyDescent="0.35">
      <c r="B350" s="2"/>
    </row>
    <row r="351" spans="2:2" ht="15.75" customHeight="1" x14ac:dyDescent="0.35">
      <c r="B351" s="2"/>
    </row>
    <row r="352" spans="2:2" ht="15.75" customHeight="1" x14ac:dyDescent="0.35">
      <c r="B352" s="2"/>
    </row>
    <row r="353" spans="2:2" ht="15.75" customHeight="1" x14ac:dyDescent="0.35">
      <c r="B353" s="2"/>
    </row>
    <row r="354" spans="2:2" ht="15.75" customHeight="1" x14ac:dyDescent="0.35">
      <c r="B354" s="2"/>
    </row>
    <row r="355" spans="2:2" ht="15.75" customHeight="1" x14ac:dyDescent="0.35">
      <c r="B355" s="2"/>
    </row>
    <row r="356" spans="2:2" ht="15.75" customHeight="1" x14ac:dyDescent="0.35">
      <c r="B356" s="2"/>
    </row>
    <row r="357" spans="2:2" ht="15.75" customHeight="1" x14ac:dyDescent="0.35">
      <c r="B357" s="2"/>
    </row>
    <row r="358" spans="2:2" ht="15.75" customHeight="1" x14ac:dyDescent="0.35">
      <c r="B358" s="2"/>
    </row>
    <row r="359" spans="2:2" ht="15.75" customHeight="1" x14ac:dyDescent="0.35">
      <c r="B359" s="2"/>
    </row>
    <row r="360" spans="2:2" ht="15.75" customHeight="1" x14ac:dyDescent="0.35">
      <c r="B360" s="2"/>
    </row>
    <row r="361" spans="2:2" ht="15.75" customHeight="1" x14ac:dyDescent="0.35">
      <c r="B361" s="2"/>
    </row>
    <row r="362" spans="2:2" ht="15.75" customHeight="1" x14ac:dyDescent="0.35">
      <c r="B362" s="2"/>
    </row>
    <row r="363" spans="2:2" ht="15.75" customHeight="1" x14ac:dyDescent="0.35">
      <c r="B363" s="2"/>
    </row>
    <row r="364" spans="2:2" ht="15.75" customHeight="1" x14ac:dyDescent="0.35">
      <c r="B364" s="2"/>
    </row>
    <row r="365" spans="2:2" ht="15.75" customHeight="1" x14ac:dyDescent="0.35">
      <c r="B365" s="2"/>
    </row>
    <row r="366" spans="2:2" ht="15.75" customHeight="1" x14ac:dyDescent="0.35">
      <c r="B366" s="2"/>
    </row>
    <row r="367" spans="2:2" ht="15.75" customHeight="1" x14ac:dyDescent="0.35">
      <c r="B367" s="2"/>
    </row>
    <row r="368" spans="2:2" ht="15.75" customHeight="1" x14ac:dyDescent="0.35">
      <c r="B368" s="2"/>
    </row>
    <row r="369" spans="2:2" ht="15.75" customHeight="1" x14ac:dyDescent="0.35">
      <c r="B369" s="2"/>
    </row>
    <row r="370" spans="2:2" ht="15.75" customHeight="1" x14ac:dyDescent="0.35">
      <c r="B370" s="2"/>
    </row>
    <row r="371" spans="2:2" ht="15.75" customHeight="1" x14ac:dyDescent="0.35">
      <c r="B371" s="2"/>
    </row>
    <row r="372" spans="2:2" ht="15.75" customHeight="1" x14ac:dyDescent="0.35">
      <c r="B372" s="2"/>
    </row>
    <row r="373" spans="2:2" ht="15.75" customHeight="1" x14ac:dyDescent="0.35">
      <c r="B373" s="2"/>
    </row>
    <row r="374" spans="2:2" ht="15.75" customHeight="1" x14ac:dyDescent="0.35">
      <c r="B374" s="2"/>
    </row>
    <row r="375" spans="2:2" ht="15.75" customHeight="1" x14ac:dyDescent="0.35">
      <c r="B375" s="2"/>
    </row>
    <row r="376" spans="2:2" ht="15.75" customHeight="1" x14ac:dyDescent="0.35">
      <c r="B376" s="2"/>
    </row>
    <row r="377" spans="2:2" ht="15.75" customHeight="1" x14ac:dyDescent="0.35">
      <c r="B377" s="2"/>
    </row>
    <row r="378" spans="2:2" ht="15.75" customHeight="1" x14ac:dyDescent="0.35">
      <c r="B378" s="2"/>
    </row>
    <row r="379" spans="2:2" ht="15.75" customHeight="1" x14ac:dyDescent="0.35">
      <c r="B379" s="2"/>
    </row>
    <row r="380" spans="2:2" ht="15.75" customHeight="1" x14ac:dyDescent="0.35">
      <c r="B380" s="2"/>
    </row>
    <row r="381" spans="2:2" ht="15.75" customHeight="1" x14ac:dyDescent="0.35">
      <c r="B381" s="2"/>
    </row>
    <row r="382" spans="2:2" ht="15.75" customHeight="1" x14ac:dyDescent="0.35">
      <c r="B382" s="2"/>
    </row>
    <row r="383" spans="2:2" ht="15.75" customHeight="1" x14ac:dyDescent="0.35">
      <c r="B383" s="2"/>
    </row>
    <row r="384" spans="2:2" ht="15.75" customHeight="1" x14ac:dyDescent="0.35">
      <c r="B384" s="2"/>
    </row>
    <row r="385" spans="2:2" ht="15.75" customHeight="1" x14ac:dyDescent="0.35">
      <c r="B385" s="2"/>
    </row>
    <row r="386" spans="2:2" ht="15.75" customHeight="1" x14ac:dyDescent="0.35">
      <c r="B386" s="2"/>
    </row>
    <row r="387" spans="2:2" ht="15.75" customHeight="1" x14ac:dyDescent="0.35">
      <c r="B387" s="2"/>
    </row>
    <row r="388" spans="2:2" ht="15.75" customHeight="1" x14ac:dyDescent="0.35">
      <c r="B388" s="2"/>
    </row>
    <row r="389" spans="2:2" ht="15.75" customHeight="1" x14ac:dyDescent="0.35">
      <c r="B389" s="2"/>
    </row>
    <row r="390" spans="2:2" ht="15.75" customHeight="1" x14ac:dyDescent="0.35">
      <c r="B390" s="2"/>
    </row>
    <row r="391" spans="2:2" ht="15.75" customHeight="1" x14ac:dyDescent="0.35">
      <c r="B391" s="2"/>
    </row>
    <row r="392" spans="2:2" ht="15.75" customHeight="1" x14ac:dyDescent="0.35">
      <c r="B392" s="2"/>
    </row>
    <row r="393" spans="2:2" ht="15.75" customHeight="1" x14ac:dyDescent="0.35">
      <c r="B393" s="2"/>
    </row>
    <row r="394" spans="2:2" ht="15.75" customHeight="1" x14ac:dyDescent="0.35">
      <c r="B394" s="2"/>
    </row>
    <row r="395" spans="2:2" ht="15.75" customHeight="1" x14ac:dyDescent="0.35">
      <c r="B395" s="2"/>
    </row>
    <row r="396" spans="2:2" ht="15.75" customHeight="1" x14ac:dyDescent="0.35">
      <c r="B396" s="2"/>
    </row>
    <row r="397" spans="2:2" ht="15.75" customHeight="1" x14ac:dyDescent="0.35">
      <c r="B397" s="2"/>
    </row>
    <row r="398" spans="2:2" ht="15.75" customHeight="1" x14ac:dyDescent="0.35">
      <c r="B398" s="2"/>
    </row>
    <row r="399" spans="2:2" ht="15.75" customHeight="1" x14ac:dyDescent="0.35">
      <c r="B399" s="2"/>
    </row>
    <row r="400" spans="2:2" ht="15.75" customHeight="1" x14ac:dyDescent="0.35">
      <c r="B400" s="2"/>
    </row>
    <row r="401" spans="2:2" ht="15.75" customHeight="1" x14ac:dyDescent="0.35">
      <c r="B401" s="2"/>
    </row>
    <row r="402" spans="2:2" ht="15.75" customHeight="1" x14ac:dyDescent="0.35">
      <c r="B402" s="2"/>
    </row>
    <row r="403" spans="2:2" ht="15.75" customHeight="1" x14ac:dyDescent="0.35">
      <c r="B403" s="2"/>
    </row>
    <row r="404" spans="2:2" ht="15.75" customHeight="1" x14ac:dyDescent="0.35">
      <c r="B404" s="2"/>
    </row>
    <row r="405" spans="2:2" ht="15.75" customHeight="1" x14ac:dyDescent="0.35">
      <c r="B405" s="2"/>
    </row>
    <row r="406" spans="2:2" ht="15.75" customHeight="1" x14ac:dyDescent="0.35">
      <c r="B406" s="2"/>
    </row>
    <row r="407" spans="2:2" ht="15.75" customHeight="1" x14ac:dyDescent="0.35">
      <c r="B407" s="2"/>
    </row>
    <row r="408" spans="2:2" ht="15.75" customHeight="1" x14ac:dyDescent="0.35">
      <c r="B408" s="2"/>
    </row>
    <row r="409" spans="2:2" ht="15.75" customHeight="1" x14ac:dyDescent="0.35">
      <c r="B409" s="2"/>
    </row>
    <row r="410" spans="2:2" ht="15.75" customHeight="1" x14ac:dyDescent="0.35">
      <c r="B410" s="2"/>
    </row>
    <row r="411" spans="2:2" ht="15.75" customHeight="1" x14ac:dyDescent="0.35">
      <c r="B411" s="2"/>
    </row>
    <row r="412" spans="2:2" ht="15.75" customHeight="1" x14ac:dyDescent="0.35">
      <c r="B412" s="2"/>
    </row>
    <row r="413" spans="2:2" ht="15.75" customHeight="1" x14ac:dyDescent="0.35">
      <c r="B413" s="2"/>
    </row>
    <row r="414" spans="2:2" ht="15.75" customHeight="1" x14ac:dyDescent="0.35">
      <c r="B414" s="2"/>
    </row>
    <row r="415" spans="2:2" ht="15.75" customHeight="1" x14ac:dyDescent="0.35">
      <c r="B415" s="2"/>
    </row>
    <row r="416" spans="2:2" ht="15.75" customHeight="1" x14ac:dyDescent="0.35">
      <c r="B416" s="2"/>
    </row>
    <row r="417" spans="2:2" ht="15.75" customHeight="1" x14ac:dyDescent="0.35">
      <c r="B417" s="2"/>
    </row>
    <row r="418" spans="2:2" ht="15.75" customHeight="1" x14ac:dyDescent="0.35">
      <c r="B418" s="2"/>
    </row>
    <row r="419" spans="2:2" ht="15.75" customHeight="1" x14ac:dyDescent="0.35">
      <c r="B419" s="2"/>
    </row>
    <row r="420" spans="2:2" ht="15.75" customHeight="1" x14ac:dyDescent="0.35">
      <c r="B420" s="2"/>
    </row>
    <row r="421" spans="2:2" ht="15.75" customHeight="1" x14ac:dyDescent="0.35">
      <c r="B421" s="2"/>
    </row>
    <row r="422" spans="2:2" ht="15.75" customHeight="1" x14ac:dyDescent="0.35">
      <c r="B422" s="2"/>
    </row>
    <row r="423" spans="2:2" ht="15.75" customHeight="1" x14ac:dyDescent="0.35">
      <c r="B423" s="2"/>
    </row>
    <row r="424" spans="2:2" ht="15.75" customHeight="1" x14ac:dyDescent="0.35">
      <c r="B424" s="2"/>
    </row>
    <row r="425" spans="2:2" ht="15.75" customHeight="1" x14ac:dyDescent="0.35">
      <c r="B425" s="2"/>
    </row>
    <row r="426" spans="2:2" ht="15.75" customHeight="1" x14ac:dyDescent="0.35">
      <c r="B426" s="2"/>
    </row>
    <row r="427" spans="2:2" ht="15.75" customHeight="1" x14ac:dyDescent="0.35">
      <c r="B427" s="2"/>
    </row>
    <row r="428" spans="2:2" ht="15.75" customHeight="1" x14ac:dyDescent="0.35">
      <c r="B428" s="2"/>
    </row>
    <row r="429" spans="2:2" ht="15.75" customHeight="1" x14ac:dyDescent="0.35">
      <c r="B429" s="2"/>
    </row>
    <row r="430" spans="2:2" ht="15.75" customHeight="1" x14ac:dyDescent="0.35">
      <c r="B430" s="2"/>
    </row>
    <row r="431" spans="2:2" ht="15.75" customHeight="1" x14ac:dyDescent="0.35">
      <c r="B431" s="2"/>
    </row>
    <row r="432" spans="2:2" ht="15.75" customHeight="1" x14ac:dyDescent="0.35">
      <c r="B432" s="2"/>
    </row>
    <row r="433" spans="2:2" ht="15.75" customHeight="1" x14ac:dyDescent="0.35">
      <c r="B433" s="2"/>
    </row>
    <row r="434" spans="2:2" ht="15.75" customHeight="1" x14ac:dyDescent="0.35">
      <c r="B434" s="2"/>
    </row>
    <row r="435" spans="2:2" ht="15.75" customHeight="1" x14ac:dyDescent="0.35">
      <c r="B435" s="2"/>
    </row>
    <row r="436" spans="2:2" ht="15.75" customHeight="1" x14ac:dyDescent="0.35">
      <c r="B436" s="2"/>
    </row>
    <row r="437" spans="2:2" ht="15.75" customHeight="1" x14ac:dyDescent="0.35">
      <c r="B437" s="2"/>
    </row>
    <row r="438" spans="2:2" ht="15.75" customHeight="1" x14ac:dyDescent="0.35">
      <c r="B438" s="2"/>
    </row>
    <row r="439" spans="2:2" ht="15.75" customHeight="1" x14ac:dyDescent="0.35">
      <c r="B439" s="2"/>
    </row>
    <row r="440" spans="2:2" ht="15.75" customHeight="1" x14ac:dyDescent="0.35">
      <c r="B440" s="2"/>
    </row>
    <row r="441" spans="2:2" ht="15.75" customHeight="1" x14ac:dyDescent="0.35">
      <c r="B441" s="2"/>
    </row>
    <row r="442" spans="2:2" ht="15.75" customHeight="1" x14ac:dyDescent="0.35">
      <c r="B442" s="2"/>
    </row>
    <row r="443" spans="2:2" ht="15.75" customHeight="1" x14ac:dyDescent="0.35">
      <c r="B443" s="2"/>
    </row>
    <row r="444" spans="2:2" ht="15.75" customHeight="1" x14ac:dyDescent="0.35">
      <c r="B444" s="2"/>
    </row>
    <row r="445" spans="2:2" ht="15.75" customHeight="1" x14ac:dyDescent="0.35">
      <c r="B445" s="2"/>
    </row>
    <row r="446" spans="2:2" ht="15.75" customHeight="1" x14ac:dyDescent="0.35">
      <c r="B446" s="2"/>
    </row>
    <row r="447" spans="2:2" ht="15.75" customHeight="1" x14ac:dyDescent="0.35">
      <c r="B447" s="2"/>
    </row>
    <row r="448" spans="2:2" ht="15.75" customHeight="1" x14ac:dyDescent="0.35">
      <c r="B448" s="2"/>
    </row>
    <row r="449" spans="2:2" ht="15.75" customHeight="1" x14ac:dyDescent="0.35">
      <c r="B449" s="2"/>
    </row>
    <row r="450" spans="2:2" ht="15.75" customHeight="1" x14ac:dyDescent="0.35">
      <c r="B450" s="2"/>
    </row>
    <row r="451" spans="2:2" ht="15.75" customHeight="1" x14ac:dyDescent="0.35">
      <c r="B451" s="2"/>
    </row>
    <row r="452" spans="2:2" ht="15.75" customHeight="1" x14ac:dyDescent="0.35">
      <c r="B452" s="2"/>
    </row>
    <row r="453" spans="2:2" ht="15.75" customHeight="1" x14ac:dyDescent="0.35">
      <c r="B453" s="2"/>
    </row>
    <row r="454" spans="2:2" ht="15.75" customHeight="1" x14ac:dyDescent="0.35">
      <c r="B454" s="2"/>
    </row>
    <row r="455" spans="2:2" ht="15.75" customHeight="1" x14ac:dyDescent="0.35">
      <c r="B455" s="2"/>
    </row>
    <row r="456" spans="2:2" ht="15.75" customHeight="1" x14ac:dyDescent="0.35">
      <c r="B456" s="2"/>
    </row>
    <row r="457" spans="2:2" ht="15.75" customHeight="1" x14ac:dyDescent="0.35">
      <c r="B457" s="2"/>
    </row>
    <row r="458" spans="2:2" ht="15.75" customHeight="1" x14ac:dyDescent="0.35">
      <c r="B458" s="2"/>
    </row>
    <row r="459" spans="2:2" ht="15.75" customHeight="1" x14ac:dyDescent="0.35">
      <c r="B459" s="2"/>
    </row>
    <row r="460" spans="2:2" ht="15.75" customHeight="1" x14ac:dyDescent="0.35">
      <c r="B460" s="2"/>
    </row>
    <row r="461" spans="2:2" ht="15.75" customHeight="1" x14ac:dyDescent="0.35">
      <c r="B461" s="2"/>
    </row>
    <row r="462" spans="2:2" ht="15.75" customHeight="1" x14ac:dyDescent="0.35">
      <c r="B462" s="2"/>
    </row>
    <row r="463" spans="2:2" ht="15.75" customHeight="1" x14ac:dyDescent="0.35">
      <c r="B463" s="2"/>
    </row>
    <row r="464" spans="2:2" ht="15.75" customHeight="1" x14ac:dyDescent="0.35">
      <c r="B464" s="2"/>
    </row>
    <row r="465" spans="2:2" ht="15.75" customHeight="1" x14ac:dyDescent="0.35">
      <c r="B465" s="2"/>
    </row>
    <row r="466" spans="2:2" ht="15.75" customHeight="1" x14ac:dyDescent="0.35">
      <c r="B466" s="2"/>
    </row>
    <row r="467" spans="2:2" ht="15.75" customHeight="1" x14ac:dyDescent="0.35">
      <c r="B467" s="2"/>
    </row>
    <row r="468" spans="2:2" ht="15.75" customHeight="1" x14ac:dyDescent="0.35">
      <c r="B468" s="2"/>
    </row>
    <row r="469" spans="2:2" ht="15.75" customHeight="1" x14ac:dyDescent="0.35">
      <c r="B469" s="2"/>
    </row>
    <row r="470" spans="2:2" ht="15.75" customHeight="1" x14ac:dyDescent="0.35">
      <c r="B470" s="2"/>
    </row>
    <row r="471" spans="2:2" ht="15.75" customHeight="1" x14ac:dyDescent="0.35">
      <c r="B471" s="2"/>
    </row>
    <row r="472" spans="2:2" ht="15.75" customHeight="1" x14ac:dyDescent="0.35">
      <c r="B472" s="2"/>
    </row>
    <row r="473" spans="2:2" ht="15.75" customHeight="1" x14ac:dyDescent="0.35">
      <c r="B473" s="2"/>
    </row>
    <row r="474" spans="2:2" ht="15.75" customHeight="1" x14ac:dyDescent="0.35">
      <c r="B474" s="2"/>
    </row>
    <row r="475" spans="2:2" ht="15.75" customHeight="1" x14ac:dyDescent="0.35">
      <c r="B475" s="2"/>
    </row>
    <row r="476" spans="2:2" ht="15.75" customHeight="1" x14ac:dyDescent="0.35">
      <c r="B476" s="2"/>
    </row>
    <row r="477" spans="2:2" ht="15.75" customHeight="1" x14ac:dyDescent="0.35">
      <c r="B477" s="2"/>
    </row>
    <row r="478" spans="2:2" ht="15.75" customHeight="1" x14ac:dyDescent="0.35">
      <c r="B478" s="2"/>
    </row>
    <row r="479" spans="2:2" ht="15.75" customHeight="1" x14ac:dyDescent="0.35">
      <c r="B479" s="2"/>
    </row>
    <row r="480" spans="2:2" ht="15.75" customHeight="1" x14ac:dyDescent="0.35">
      <c r="B480" s="2"/>
    </row>
    <row r="481" spans="2:2" ht="15.75" customHeight="1" x14ac:dyDescent="0.35">
      <c r="B481" s="2"/>
    </row>
    <row r="482" spans="2:2" ht="15.75" customHeight="1" x14ac:dyDescent="0.35">
      <c r="B482" s="2"/>
    </row>
    <row r="483" spans="2:2" ht="15.75" customHeight="1" x14ac:dyDescent="0.35">
      <c r="B483" s="2"/>
    </row>
    <row r="484" spans="2:2" ht="15.75" customHeight="1" x14ac:dyDescent="0.35">
      <c r="B484" s="2"/>
    </row>
    <row r="485" spans="2:2" ht="15.75" customHeight="1" x14ac:dyDescent="0.35">
      <c r="B485" s="2"/>
    </row>
    <row r="486" spans="2:2" ht="15.75" customHeight="1" x14ac:dyDescent="0.35">
      <c r="B486" s="2"/>
    </row>
    <row r="487" spans="2:2" ht="15.75" customHeight="1" x14ac:dyDescent="0.35">
      <c r="B487" s="2"/>
    </row>
    <row r="488" spans="2:2" ht="15.75" customHeight="1" x14ac:dyDescent="0.35">
      <c r="B488" s="2"/>
    </row>
    <row r="489" spans="2:2" ht="15.75" customHeight="1" x14ac:dyDescent="0.35">
      <c r="B489" s="2"/>
    </row>
    <row r="490" spans="2:2" ht="15.75" customHeight="1" x14ac:dyDescent="0.35">
      <c r="B490" s="2"/>
    </row>
    <row r="491" spans="2:2" ht="15.75" customHeight="1" x14ac:dyDescent="0.35">
      <c r="B491" s="2"/>
    </row>
    <row r="492" spans="2:2" ht="15.75" customHeight="1" x14ac:dyDescent="0.35">
      <c r="B492" s="2"/>
    </row>
    <row r="493" spans="2:2" ht="15.75" customHeight="1" x14ac:dyDescent="0.35">
      <c r="B493" s="2"/>
    </row>
    <row r="494" spans="2:2" ht="15.75" customHeight="1" x14ac:dyDescent="0.35">
      <c r="B494" s="2"/>
    </row>
    <row r="495" spans="2:2" ht="15.75" customHeight="1" x14ac:dyDescent="0.35">
      <c r="B495" s="2"/>
    </row>
    <row r="496" spans="2:2" ht="15.75" customHeight="1" x14ac:dyDescent="0.35">
      <c r="B496" s="2"/>
    </row>
    <row r="497" spans="2:2" ht="15.75" customHeight="1" x14ac:dyDescent="0.35">
      <c r="B497" s="2"/>
    </row>
    <row r="498" spans="2:2" ht="15.75" customHeight="1" x14ac:dyDescent="0.35">
      <c r="B498" s="2"/>
    </row>
    <row r="499" spans="2:2" ht="15.75" customHeight="1" x14ac:dyDescent="0.35">
      <c r="B499" s="2"/>
    </row>
    <row r="500" spans="2:2" ht="15.75" customHeight="1" x14ac:dyDescent="0.35">
      <c r="B500" s="2"/>
    </row>
    <row r="501" spans="2:2" ht="15.75" customHeight="1" x14ac:dyDescent="0.35">
      <c r="B501" s="2"/>
    </row>
    <row r="502" spans="2:2" ht="15.75" customHeight="1" x14ac:dyDescent="0.35">
      <c r="B502" s="2"/>
    </row>
    <row r="503" spans="2:2" ht="15.75" customHeight="1" x14ac:dyDescent="0.35">
      <c r="B503" s="2"/>
    </row>
    <row r="504" spans="2:2" ht="15.75" customHeight="1" x14ac:dyDescent="0.35">
      <c r="B504" s="2"/>
    </row>
    <row r="505" spans="2:2" ht="15.75" customHeight="1" x14ac:dyDescent="0.35">
      <c r="B505" s="2"/>
    </row>
    <row r="506" spans="2:2" ht="15.75" customHeight="1" x14ac:dyDescent="0.35">
      <c r="B506" s="2"/>
    </row>
    <row r="507" spans="2:2" ht="15.75" customHeight="1" x14ac:dyDescent="0.35">
      <c r="B507" s="2"/>
    </row>
    <row r="508" spans="2:2" ht="15.75" customHeight="1" x14ac:dyDescent="0.35">
      <c r="B508" s="2"/>
    </row>
    <row r="509" spans="2:2" ht="15.75" customHeight="1" x14ac:dyDescent="0.35">
      <c r="B509" s="2"/>
    </row>
    <row r="510" spans="2:2" ht="15.75" customHeight="1" x14ac:dyDescent="0.35">
      <c r="B510" s="2"/>
    </row>
    <row r="511" spans="2:2" ht="15.75" customHeight="1" x14ac:dyDescent="0.35">
      <c r="B511" s="2"/>
    </row>
    <row r="512" spans="2:2" ht="15.75" customHeight="1" x14ac:dyDescent="0.35">
      <c r="B512" s="2"/>
    </row>
    <row r="513" spans="2:2" ht="15.75" customHeight="1" x14ac:dyDescent="0.35">
      <c r="B513" s="2"/>
    </row>
    <row r="514" spans="2:2" ht="15.75" customHeight="1" x14ac:dyDescent="0.35">
      <c r="B514" s="2"/>
    </row>
    <row r="515" spans="2:2" ht="15.75" customHeight="1" x14ac:dyDescent="0.35">
      <c r="B515" s="2"/>
    </row>
    <row r="516" spans="2:2" ht="15.75" customHeight="1" x14ac:dyDescent="0.35">
      <c r="B516" s="2"/>
    </row>
    <row r="517" spans="2:2" ht="15.75" customHeight="1" x14ac:dyDescent="0.35">
      <c r="B517" s="2"/>
    </row>
    <row r="518" spans="2:2" ht="15.75" customHeight="1" x14ac:dyDescent="0.35">
      <c r="B518" s="2"/>
    </row>
    <row r="519" spans="2:2" ht="15.75" customHeight="1" x14ac:dyDescent="0.35">
      <c r="B519" s="2"/>
    </row>
    <row r="520" spans="2:2" ht="15.75" customHeight="1" x14ac:dyDescent="0.35">
      <c r="B520" s="2"/>
    </row>
    <row r="521" spans="2:2" ht="15.75" customHeight="1" x14ac:dyDescent="0.35">
      <c r="B521" s="2"/>
    </row>
    <row r="522" spans="2:2" ht="15.75" customHeight="1" x14ac:dyDescent="0.35">
      <c r="B522" s="2"/>
    </row>
    <row r="523" spans="2:2" ht="15.75" customHeight="1" x14ac:dyDescent="0.35">
      <c r="B523" s="2"/>
    </row>
    <row r="524" spans="2:2" ht="15.75" customHeight="1" x14ac:dyDescent="0.35">
      <c r="B524" s="2"/>
    </row>
    <row r="525" spans="2:2" ht="15.75" customHeight="1" x14ac:dyDescent="0.35">
      <c r="B525" s="2"/>
    </row>
    <row r="526" spans="2:2" ht="15.75" customHeight="1" x14ac:dyDescent="0.35">
      <c r="B526" s="2"/>
    </row>
    <row r="527" spans="2:2" ht="15.75" customHeight="1" x14ac:dyDescent="0.35">
      <c r="B527" s="2"/>
    </row>
    <row r="528" spans="2:2" ht="15.75" customHeight="1" x14ac:dyDescent="0.35">
      <c r="B528" s="2"/>
    </row>
    <row r="529" spans="2:2" ht="15.75" customHeight="1" x14ac:dyDescent="0.35">
      <c r="B529" s="2"/>
    </row>
    <row r="530" spans="2:2" ht="15.75" customHeight="1" x14ac:dyDescent="0.35">
      <c r="B530" s="2"/>
    </row>
    <row r="531" spans="2:2" ht="15.75" customHeight="1" x14ac:dyDescent="0.35">
      <c r="B531" s="2"/>
    </row>
    <row r="532" spans="2:2" ht="15.75" customHeight="1" x14ac:dyDescent="0.35">
      <c r="B532" s="2"/>
    </row>
    <row r="533" spans="2:2" ht="15.75" customHeight="1" x14ac:dyDescent="0.35">
      <c r="B533" s="2"/>
    </row>
    <row r="534" spans="2:2" ht="15.75" customHeight="1" x14ac:dyDescent="0.35">
      <c r="B534" s="2"/>
    </row>
    <row r="535" spans="2:2" ht="15.75" customHeight="1" x14ac:dyDescent="0.35">
      <c r="B535" s="2"/>
    </row>
    <row r="536" spans="2:2" ht="15.75" customHeight="1" x14ac:dyDescent="0.35">
      <c r="B536" s="2"/>
    </row>
    <row r="537" spans="2:2" ht="15.75" customHeight="1" x14ac:dyDescent="0.35">
      <c r="B537" s="2"/>
    </row>
    <row r="538" spans="2:2" ht="15.75" customHeight="1" x14ac:dyDescent="0.35">
      <c r="B538" s="2"/>
    </row>
    <row r="539" spans="2:2" ht="15.75" customHeight="1" x14ac:dyDescent="0.35">
      <c r="B539" s="2"/>
    </row>
    <row r="540" spans="2:2" ht="15.75" customHeight="1" x14ac:dyDescent="0.35">
      <c r="B540" s="2"/>
    </row>
    <row r="541" spans="2:2" ht="15.75" customHeight="1" x14ac:dyDescent="0.35">
      <c r="B541" s="2"/>
    </row>
    <row r="542" spans="2:2" ht="15.75" customHeight="1" x14ac:dyDescent="0.35">
      <c r="B542" s="2"/>
    </row>
    <row r="543" spans="2:2" ht="15.75" customHeight="1" x14ac:dyDescent="0.35">
      <c r="B543" s="2"/>
    </row>
    <row r="544" spans="2:2" ht="15.75" customHeight="1" x14ac:dyDescent="0.35">
      <c r="B544" s="2"/>
    </row>
    <row r="545" spans="2:2" ht="15.75" customHeight="1" x14ac:dyDescent="0.35">
      <c r="B545" s="2"/>
    </row>
    <row r="546" spans="2:2" ht="15.75" customHeight="1" x14ac:dyDescent="0.35">
      <c r="B546" s="2"/>
    </row>
    <row r="547" spans="2:2" ht="15.75" customHeight="1" x14ac:dyDescent="0.35">
      <c r="B547" s="2"/>
    </row>
    <row r="548" spans="2:2" ht="15.75" customHeight="1" x14ac:dyDescent="0.35">
      <c r="B548" s="2"/>
    </row>
    <row r="549" spans="2:2" ht="15.75" customHeight="1" x14ac:dyDescent="0.35">
      <c r="B549" s="2"/>
    </row>
    <row r="550" spans="2:2" ht="15.75" customHeight="1" x14ac:dyDescent="0.35">
      <c r="B550" s="2"/>
    </row>
    <row r="551" spans="2:2" ht="15.75" customHeight="1" x14ac:dyDescent="0.35">
      <c r="B551" s="2"/>
    </row>
    <row r="552" spans="2:2" ht="15.75" customHeight="1" x14ac:dyDescent="0.35">
      <c r="B552" s="2"/>
    </row>
    <row r="553" spans="2:2" ht="15.75" customHeight="1" x14ac:dyDescent="0.35">
      <c r="B553" s="2"/>
    </row>
    <row r="554" spans="2:2" ht="15.75" customHeight="1" x14ac:dyDescent="0.35">
      <c r="B554" s="2"/>
    </row>
    <row r="555" spans="2:2" ht="15.75" customHeight="1" x14ac:dyDescent="0.35">
      <c r="B555" s="2"/>
    </row>
    <row r="556" spans="2:2" ht="15.75" customHeight="1" x14ac:dyDescent="0.35">
      <c r="B556" s="2"/>
    </row>
    <row r="557" spans="2:2" ht="15.75" customHeight="1" x14ac:dyDescent="0.35">
      <c r="B557" s="2"/>
    </row>
    <row r="558" spans="2:2" ht="15.75" customHeight="1" x14ac:dyDescent="0.35">
      <c r="B558" s="2"/>
    </row>
    <row r="559" spans="2:2" ht="15.75" customHeight="1" x14ac:dyDescent="0.35">
      <c r="B559" s="2"/>
    </row>
    <row r="560" spans="2:2" ht="15.75" customHeight="1" x14ac:dyDescent="0.35">
      <c r="B560" s="2"/>
    </row>
    <row r="561" spans="2:2" ht="15.75" customHeight="1" x14ac:dyDescent="0.35">
      <c r="B561" s="2"/>
    </row>
    <row r="562" spans="2:2" ht="15.75" customHeight="1" x14ac:dyDescent="0.35">
      <c r="B562" s="2"/>
    </row>
    <row r="563" spans="2:2" ht="15.75" customHeight="1" x14ac:dyDescent="0.35">
      <c r="B563" s="2"/>
    </row>
    <row r="564" spans="2:2" ht="15.75" customHeight="1" x14ac:dyDescent="0.35">
      <c r="B564" s="2"/>
    </row>
    <row r="565" spans="2:2" ht="15.75" customHeight="1" x14ac:dyDescent="0.35">
      <c r="B565" s="2"/>
    </row>
    <row r="566" spans="2:2" ht="15.75" customHeight="1" x14ac:dyDescent="0.35">
      <c r="B566" s="2"/>
    </row>
    <row r="567" spans="2:2" ht="15.75" customHeight="1" x14ac:dyDescent="0.35">
      <c r="B567" s="2"/>
    </row>
    <row r="568" spans="2:2" ht="15.75" customHeight="1" x14ac:dyDescent="0.35">
      <c r="B568" s="2"/>
    </row>
    <row r="569" spans="2:2" ht="15.75" customHeight="1" x14ac:dyDescent="0.35">
      <c r="B569" s="2"/>
    </row>
    <row r="570" spans="2:2" ht="15.75" customHeight="1" x14ac:dyDescent="0.35">
      <c r="B570" s="2"/>
    </row>
    <row r="571" spans="2:2" ht="15.75" customHeight="1" x14ac:dyDescent="0.35">
      <c r="B571" s="2"/>
    </row>
    <row r="572" spans="2:2" ht="15.75" customHeight="1" x14ac:dyDescent="0.35">
      <c r="B572" s="2"/>
    </row>
    <row r="573" spans="2:2" ht="15.75" customHeight="1" x14ac:dyDescent="0.35">
      <c r="B573" s="2"/>
    </row>
    <row r="574" spans="2:2" ht="15.75" customHeight="1" x14ac:dyDescent="0.35">
      <c r="B574" s="2"/>
    </row>
    <row r="575" spans="2:2" ht="15.75" customHeight="1" x14ac:dyDescent="0.35">
      <c r="B575" s="2"/>
    </row>
    <row r="576" spans="2:2" ht="15.75" customHeight="1" x14ac:dyDescent="0.35">
      <c r="B576" s="2"/>
    </row>
    <row r="577" spans="2:2" ht="15.75" customHeight="1" x14ac:dyDescent="0.35">
      <c r="B577" s="2"/>
    </row>
    <row r="578" spans="2:2" ht="15.75" customHeight="1" x14ac:dyDescent="0.35">
      <c r="B578" s="2"/>
    </row>
    <row r="579" spans="2:2" ht="15.75" customHeight="1" x14ac:dyDescent="0.35">
      <c r="B579" s="2"/>
    </row>
    <row r="580" spans="2:2" ht="15.75" customHeight="1" x14ac:dyDescent="0.35">
      <c r="B580" s="2"/>
    </row>
    <row r="581" spans="2:2" ht="15.75" customHeight="1" x14ac:dyDescent="0.35">
      <c r="B581" s="2"/>
    </row>
    <row r="582" spans="2:2" ht="15.75" customHeight="1" x14ac:dyDescent="0.35">
      <c r="B582" s="2"/>
    </row>
    <row r="583" spans="2:2" ht="15.75" customHeight="1" x14ac:dyDescent="0.35">
      <c r="B583" s="2"/>
    </row>
    <row r="584" spans="2:2" ht="15.75" customHeight="1" x14ac:dyDescent="0.35">
      <c r="B584" s="2"/>
    </row>
    <row r="585" spans="2:2" ht="15.75" customHeight="1" x14ac:dyDescent="0.35">
      <c r="B585" s="2"/>
    </row>
    <row r="586" spans="2:2" ht="15.75" customHeight="1" x14ac:dyDescent="0.35">
      <c r="B586" s="2"/>
    </row>
    <row r="587" spans="2:2" ht="15.75" customHeight="1" x14ac:dyDescent="0.35">
      <c r="B587" s="2"/>
    </row>
    <row r="588" spans="2:2" ht="15.75" customHeight="1" x14ac:dyDescent="0.35">
      <c r="B588" s="2"/>
    </row>
    <row r="589" spans="2:2" ht="15.75" customHeight="1" x14ac:dyDescent="0.35">
      <c r="B589" s="2"/>
    </row>
    <row r="590" spans="2:2" ht="15.75" customHeight="1" x14ac:dyDescent="0.35">
      <c r="B590" s="2"/>
    </row>
    <row r="591" spans="2:2" ht="15.75" customHeight="1" x14ac:dyDescent="0.35">
      <c r="B591" s="2"/>
    </row>
    <row r="592" spans="2:2" ht="15.75" customHeight="1" x14ac:dyDescent="0.35">
      <c r="B592" s="2"/>
    </row>
    <row r="593" spans="2:2" ht="15.75" customHeight="1" x14ac:dyDescent="0.35">
      <c r="B593" s="2"/>
    </row>
    <row r="594" spans="2:2" ht="15.75" customHeight="1" x14ac:dyDescent="0.35">
      <c r="B594" s="2"/>
    </row>
    <row r="595" spans="2:2" ht="15.75" customHeight="1" x14ac:dyDescent="0.35">
      <c r="B595" s="2"/>
    </row>
    <row r="596" spans="2:2" ht="15.75" customHeight="1" x14ac:dyDescent="0.35">
      <c r="B596" s="2"/>
    </row>
    <row r="597" spans="2:2" ht="15.75" customHeight="1" x14ac:dyDescent="0.35">
      <c r="B597" s="2"/>
    </row>
    <row r="598" spans="2:2" ht="15.75" customHeight="1" x14ac:dyDescent="0.35">
      <c r="B598" s="2"/>
    </row>
    <row r="599" spans="2:2" ht="15.75" customHeight="1" x14ac:dyDescent="0.35">
      <c r="B599" s="2"/>
    </row>
    <row r="600" spans="2:2" ht="15.75" customHeight="1" x14ac:dyDescent="0.35">
      <c r="B600" s="2"/>
    </row>
    <row r="601" spans="2:2" ht="15.75" customHeight="1" x14ac:dyDescent="0.35">
      <c r="B601" s="2"/>
    </row>
    <row r="602" spans="2:2" ht="15.75" customHeight="1" x14ac:dyDescent="0.35">
      <c r="B602" s="2"/>
    </row>
    <row r="603" spans="2:2" ht="15.75" customHeight="1" x14ac:dyDescent="0.35">
      <c r="B603" s="2"/>
    </row>
    <row r="604" spans="2:2" ht="15.75" customHeight="1" x14ac:dyDescent="0.35">
      <c r="B604" s="2"/>
    </row>
    <row r="605" spans="2:2" ht="15.75" customHeight="1" x14ac:dyDescent="0.35">
      <c r="B605" s="2"/>
    </row>
    <row r="606" spans="2:2" ht="15.75" customHeight="1" x14ac:dyDescent="0.35">
      <c r="B606" s="2"/>
    </row>
    <row r="607" spans="2:2" ht="15.75" customHeight="1" x14ac:dyDescent="0.35">
      <c r="B607" s="2"/>
    </row>
    <row r="608" spans="2:2" ht="15.75" customHeight="1" x14ac:dyDescent="0.35">
      <c r="B608" s="2"/>
    </row>
    <row r="609" spans="2:2" ht="15.75" customHeight="1" x14ac:dyDescent="0.35">
      <c r="B609" s="2"/>
    </row>
    <row r="610" spans="2:2" ht="15.75" customHeight="1" x14ac:dyDescent="0.35">
      <c r="B610" s="2"/>
    </row>
    <row r="611" spans="2:2" ht="15.75" customHeight="1" x14ac:dyDescent="0.35">
      <c r="B611" s="2"/>
    </row>
    <row r="612" spans="2:2" ht="15.75" customHeight="1" x14ac:dyDescent="0.35">
      <c r="B612" s="2"/>
    </row>
    <row r="613" spans="2:2" ht="15.75" customHeight="1" x14ac:dyDescent="0.35">
      <c r="B613" s="2"/>
    </row>
    <row r="614" spans="2:2" ht="15.75" customHeight="1" x14ac:dyDescent="0.35">
      <c r="B614" s="2"/>
    </row>
    <row r="615" spans="2:2" ht="15.75" customHeight="1" x14ac:dyDescent="0.35">
      <c r="B615" s="2"/>
    </row>
    <row r="616" spans="2:2" ht="15.75" customHeight="1" x14ac:dyDescent="0.35">
      <c r="B616" s="2"/>
    </row>
    <row r="617" spans="2:2" ht="15.75" customHeight="1" x14ac:dyDescent="0.35">
      <c r="B617" s="2"/>
    </row>
    <row r="618" spans="2:2" ht="15.75" customHeight="1" x14ac:dyDescent="0.35">
      <c r="B618" s="2"/>
    </row>
    <row r="619" spans="2:2" ht="15.75" customHeight="1" x14ac:dyDescent="0.35">
      <c r="B619" s="2"/>
    </row>
    <row r="620" spans="2:2" ht="15.75" customHeight="1" x14ac:dyDescent="0.35">
      <c r="B620" s="2"/>
    </row>
    <row r="621" spans="2:2" ht="15.75" customHeight="1" x14ac:dyDescent="0.35">
      <c r="B621" s="2"/>
    </row>
    <row r="622" spans="2:2" ht="15.75" customHeight="1" x14ac:dyDescent="0.35">
      <c r="B622" s="2"/>
    </row>
    <row r="623" spans="2:2" ht="15.75" customHeight="1" x14ac:dyDescent="0.35">
      <c r="B623" s="2"/>
    </row>
    <row r="624" spans="2:2" ht="15.75" customHeight="1" x14ac:dyDescent="0.35">
      <c r="B624" s="2"/>
    </row>
    <row r="625" spans="2:2" ht="15.75" customHeight="1" x14ac:dyDescent="0.35">
      <c r="B625" s="2"/>
    </row>
    <row r="626" spans="2:2" ht="15.75" customHeight="1" x14ac:dyDescent="0.35">
      <c r="B626" s="2"/>
    </row>
    <row r="627" spans="2:2" ht="15.75" customHeight="1" x14ac:dyDescent="0.35">
      <c r="B627" s="2"/>
    </row>
    <row r="628" spans="2:2" ht="15.75" customHeight="1" x14ac:dyDescent="0.35">
      <c r="B628" s="2"/>
    </row>
    <row r="629" spans="2:2" ht="15.75" customHeight="1" x14ac:dyDescent="0.35">
      <c r="B629" s="2"/>
    </row>
    <row r="630" spans="2:2" ht="15.75" customHeight="1" x14ac:dyDescent="0.35">
      <c r="B630" s="2"/>
    </row>
    <row r="631" spans="2:2" ht="15.75" customHeight="1" x14ac:dyDescent="0.35">
      <c r="B631" s="2"/>
    </row>
    <row r="632" spans="2:2" ht="15.75" customHeight="1" x14ac:dyDescent="0.35">
      <c r="B632" s="2"/>
    </row>
    <row r="633" spans="2:2" ht="15.75" customHeight="1" x14ac:dyDescent="0.35">
      <c r="B633" s="2"/>
    </row>
    <row r="634" spans="2:2" ht="15.75" customHeight="1" x14ac:dyDescent="0.35">
      <c r="B634" s="2"/>
    </row>
    <row r="635" spans="2:2" ht="15.75" customHeight="1" x14ac:dyDescent="0.35">
      <c r="B635" s="2"/>
    </row>
    <row r="636" spans="2:2" ht="15.75" customHeight="1" x14ac:dyDescent="0.35">
      <c r="B636" s="2"/>
    </row>
    <row r="637" spans="2:2" ht="15.75" customHeight="1" x14ac:dyDescent="0.35">
      <c r="B637" s="2"/>
    </row>
    <row r="638" spans="2:2" ht="15.75" customHeight="1" x14ac:dyDescent="0.35">
      <c r="B638" s="2"/>
    </row>
    <row r="639" spans="2:2" ht="15.75" customHeight="1" x14ac:dyDescent="0.35">
      <c r="B639" s="2"/>
    </row>
    <row r="640" spans="2:2" ht="15.75" customHeight="1" x14ac:dyDescent="0.35">
      <c r="B640" s="2"/>
    </row>
    <row r="641" spans="2:2" ht="15.75" customHeight="1" x14ac:dyDescent="0.35">
      <c r="B641" s="2"/>
    </row>
    <row r="642" spans="2:2" ht="15.75" customHeight="1" x14ac:dyDescent="0.35">
      <c r="B642" s="2"/>
    </row>
    <row r="643" spans="2:2" ht="15.75" customHeight="1" x14ac:dyDescent="0.35">
      <c r="B643" s="2"/>
    </row>
    <row r="644" spans="2:2" ht="15.75" customHeight="1" x14ac:dyDescent="0.35">
      <c r="B644" s="2"/>
    </row>
    <row r="645" spans="2:2" ht="15.75" customHeight="1" x14ac:dyDescent="0.35">
      <c r="B645" s="2"/>
    </row>
    <row r="646" spans="2:2" ht="15.75" customHeight="1" x14ac:dyDescent="0.35">
      <c r="B646" s="2"/>
    </row>
    <row r="647" spans="2:2" ht="15.75" customHeight="1" x14ac:dyDescent="0.35">
      <c r="B647" s="2"/>
    </row>
    <row r="648" spans="2:2" ht="15.75" customHeight="1" x14ac:dyDescent="0.35">
      <c r="B648" s="2"/>
    </row>
    <row r="649" spans="2:2" ht="15.75" customHeight="1" x14ac:dyDescent="0.35">
      <c r="B649" s="2"/>
    </row>
    <row r="650" spans="2:2" ht="15.75" customHeight="1" x14ac:dyDescent="0.35">
      <c r="B650" s="2"/>
    </row>
    <row r="651" spans="2:2" ht="15.75" customHeight="1" x14ac:dyDescent="0.35">
      <c r="B651" s="2"/>
    </row>
    <row r="652" spans="2:2" ht="15.75" customHeight="1" x14ac:dyDescent="0.35">
      <c r="B652" s="2"/>
    </row>
    <row r="653" spans="2:2" ht="15.75" customHeight="1" x14ac:dyDescent="0.35">
      <c r="B653" s="2"/>
    </row>
    <row r="654" spans="2:2" ht="15.75" customHeight="1" x14ac:dyDescent="0.35">
      <c r="B654" s="2"/>
    </row>
    <row r="655" spans="2:2" ht="15.75" customHeight="1" x14ac:dyDescent="0.35">
      <c r="B655" s="2"/>
    </row>
    <row r="656" spans="2:2" ht="15.75" customHeight="1" x14ac:dyDescent="0.35">
      <c r="B656" s="2"/>
    </row>
    <row r="657" spans="2:2" ht="15.75" customHeight="1" x14ac:dyDescent="0.35">
      <c r="B657" s="2"/>
    </row>
    <row r="658" spans="2:2" ht="15.75" customHeight="1" x14ac:dyDescent="0.35">
      <c r="B658" s="2"/>
    </row>
    <row r="659" spans="2:2" ht="15.75" customHeight="1" x14ac:dyDescent="0.35">
      <c r="B659" s="2"/>
    </row>
    <row r="660" spans="2:2" ht="15.75" customHeight="1" x14ac:dyDescent="0.35">
      <c r="B660" s="2"/>
    </row>
    <row r="661" spans="2:2" ht="15.75" customHeight="1" x14ac:dyDescent="0.35">
      <c r="B661" s="2"/>
    </row>
    <row r="662" spans="2:2" ht="15.75" customHeight="1" x14ac:dyDescent="0.35">
      <c r="B662" s="2"/>
    </row>
    <row r="663" spans="2:2" ht="15.75" customHeight="1" x14ac:dyDescent="0.35">
      <c r="B663" s="2"/>
    </row>
    <row r="664" spans="2:2" ht="15.75" customHeight="1" x14ac:dyDescent="0.35">
      <c r="B664" s="2"/>
    </row>
    <row r="665" spans="2:2" ht="15.75" customHeight="1" x14ac:dyDescent="0.35">
      <c r="B665" s="2"/>
    </row>
    <row r="666" spans="2:2" ht="15.75" customHeight="1" x14ac:dyDescent="0.35">
      <c r="B666" s="2"/>
    </row>
    <row r="667" spans="2:2" ht="15.75" customHeight="1" x14ac:dyDescent="0.35">
      <c r="B667" s="2"/>
    </row>
    <row r="668" spans="2:2" ht="15.75" customHeight="1" x14ac:dyDescent="0.35">
      <c r="B668" s="2"/>
    </row>
    <row r="669" spans="2:2" ht="15.75" customHeight="1" x14ac:dyDescent="0.35">
      <c r="B669" s="2"/>
    </row>
    <row r="670" spans="2:2" ht="15.75" customHeight="1" x14ac:dyDescent="0.35">
      <c r="B670" s="2"/>
    </row>
    <row r="671" spans="2:2" ht="15.75" customHeight="1" x14ac:dyDescent="0.35">
      <c r="B671" s="2"/>
    </row>
    <row r="672" spans="2:2" ht="15.75" customHeight="1" x14ac:dyDescent="0.35">
      <c r="B672" s="2"/>
    </row>
    <row r="673" spans="2:2" ht="15.75" customHeight="1" x14ac:dyDescent="0.35">
      <c r="B673" s="2"/>
    </row>
    <row r="674" spans="2:2" ht="15.75" customHeight="1" x14ac:dyDescent="0.35">
      <c r="B674" s="2"/>
    </row>
    <row r="675" spans="2:2" ht="15.75" customHeight="1" x14ac:dyDescent="0.35">
      <c r="B675" s="2"/>
    </row>
    <row r="676" spans="2:2" ht="15.75" customHeight="1" x14ac:dyDescent="0.35">
      <c r="B676" s="2"/>
    </row>
    <row r="677" spans="2:2" ht="15.75" customHeight="1" x14ac:dyDescent="0.35">
      <c r="B677" s="2"/>
    </row>
    <row r="678" spans="2:2" ht="15.75" customHeight="1" x14ac:dyDescent="0.35">
      <c r="B678" s="2"/>
    </row>
    <row r="679" spans="2:2" ht="15.75" customHeight="1" x14ac:dyDescent="0.35">
      <c r="B679" s="2"/>
    </row>
    <row r="680" spans="2:2" ht="15.75" customHeight="1" x14ac:dyDescent="0.35">
      <c r="B680" s="2"/>
    </row>
    <row r="681" spans="2:2" ht="15.75" customHeight="1" x14ac:dyDescent="0.35">
      <c r="B681" s="2"/>
    </row>
    <row r="682" spans="2:2" ht="15.75" customHeight="1" x14ac:dyDescent="0.35">
      <c r="B682" s="2"/>
    </row>
    <row r="683" spans="2:2" ht="15.75" customHeight="1" x14ac:dyDescent="0.35">
      <c r="B683" s="2"/>
    </row>
    <row r="684" spans="2:2" ht="15.75" customHeight="1" x14ac:dyDescent="0.35">
      <c r="B684" s="2"/>
    </row>
    <row r="685" spans="2:2" ht="15.75" customHeight="1" x14ac:dyDescent="0.35">
      <c r="B685" s="2"/>
    </row>
    <row r="686" spans="2:2" ht="15.75" customHeight="1" x14ac:dyDescent="0.35">
      <c r="B686" s="2"/>
    </row>
    <row r="687" spans="2:2" ht="15.75" customHeight="1" x14ac:dyDescent="0.35">
      <c r="B687" s="2"/>
    </row>
    <row r="688" spans="2:2" ht="15.75" customHeight="1" x14ac:dyDescent="0.35">
      <c r="B688" s="2"/>
    </row>
    <row r="689" spans="2:2" ht="15.75" customHeight="1" x14ac:dyDescent="0.35">
      <c r="B689" s="2"/>
    </row>
    <row r="690" spans="2:2" ht="15.75" customHeight="1" x14ac:dyDescent="0.35">
      <c r="B690" s="2"/>
    </row>
    <row r="691" spans="2:2" ht="15.75" customHeight="1" x14ac:dyDescent="0.35">
      <c r="B691" s="2"/>
    </row>
    <row r="692" spans="2:2" ht="15.75" customHeight="1" x14ac:dyDescent="0.35">
      <c r="B692" s="2"/>
    </row>
    <row r="693" spans="2:2" ht="15.75" customHeight="1" x14ac:dyDescent="0.35">
      <c r="B693" s="2"/>
    </row>
    <row r="694" spans="2:2" ht="15.75" customHeight="1" x14ac:dyDescent="0.35">
      <c r="B694" s="2"/>
    </row>
    <row r="695" spans="2:2" ht="15.75" customHeight="1" x14ac:dyDescent="0.35">
      <c r="B695" s="2"/>
    </row>
    <row r="696" spans="2:2" ht="15.75" customHeight="1" x14ac:dyDescent="0.35">
      <c r="B696" s="2"/>
    </row>
    <row r="697" spans="2:2" ht="15.75" customHeight="1" x14ac:dyDescent="0.35">
      <c r="B697" s="2"/>
    </row>
    <row r="698" spans="2:2" ht="15.75" customHeight="1" x14ac:dyDescent="0.35">
      <c r="B698" s="2"/>
    </row>
    <row r="699" spans="2:2" ht="15.75" customHeight="1" x14ac:dyDescent="0.35">
      <c r="B699" s="2"/>
    </row>
    <row r="700" spans="2:2" ht="15.75" customHeight="1" x14ac:dyDescent="0.35">
      <c r="B700" s="2"/>
    </row>
    <row r="701" spans="2:2" ht="15.75" customHeight="1" x14ac:dyDescent="0.35">
      <c r="B701" s="2"/>
    </row>
    <row r="702" spans="2:2" ht="15.75" customHeight="1" x14ac:dyDescent="0.35">
      <c r="B702" s="2"/>
    </row>
    <row r="703" spans="2:2" ht="15.75" customHeight="1" x14ac:dyDescent="0.35">
      <c r="B703" s="2"/>
    </row>
    <row r="704" spans="2:2" ht="15.75" customHeight="1" x14ac:dyDescent="0.35">
      <c r="B704" s="2"/>
    </row>
    <row r="705" spans="2:2" ht="15.75" customHeight="1" x14ac:dyDescent="0.35">
      <c r="B705" s="2"/>
    </row>
    <row r="706" spans="2:2" ht="15.75" customHeight="1" x14ac:dyDescent="0.35">
      <c r="B706" s="2"/>
    </row>
    <row r="707" spans="2:2" ht="15.75" customHeight="1" x14ac:dyDescent="0.35">
      <c r="B707" s="2"/>
    </row>
    <row r="708" spans="2:2" ht="15.75" customHeight="1" x14ac:dyDescent="0.35">
      <c r="B708" s="2"/>
    </row>
    <row r="709" spans="2:2" ht="15.75" customHeight="1" x14ac:dyDescent="0.35">
      <c r="B709" s="2"/>
    </row>
    <row r="710" spans="2:2" ht="15.75" customHeight="1" x14ac:dyDescent="0.35">
      <c r="B710" s="2"/>
    </row>
    <row r="711" spans="2:2" ht="15.75" customHeight="1" x14ac:dyDescent="0.35">
      <c r="B711" s="2"/>
    </row>
    <row r="712" spans="2:2" ht="15.75" customHeight="1" x14ac:dyDescent="0.35">
      <c r="B712" s="2"/>
    </row>
    <row r="713" spans="2:2" ht="15.75" customHeight="1" x14ac:dyDescent="0.35">
      <c r="B713" s="2"/>
    </row>
    <row r="714" spans="2:2" ht="15.75" customHeight="1" x14ac:dyDescent="0.35">
      <c r="B714" s="2"/>
    </row>
    <row r="715" spans="2:2" ht="15.75" customHeight="1" x14ac:dyDescent="0.35">
      <c r="B715" s="2"/>
    </row>
    <row r="716" spans="2:2" ht="15.75" customHeight="1" x14ac:dyDescent="0.35">
      <c r="B716" s="2"/>
    </row>
    <row r="717" spans="2:2" ht="15.75" customHeight="1" x14ac:dyDescent="0.35">
      <c r="B717" s="2"/>
    </row>
    <row r="718" spans="2:2" ht="15.75" customHeight="1" x14ac:dyDescent="0.35">
      <c r="B718" s="2"/>
    </row>
    <row r="719" spans="2:2" ht="15.75" customHeight="1" x14ac:dyDescent="0.35">
      <c r="B719" s="2"/>
    </row>
    <row r="720" spans="2:2" ht="15.75" customHeight="1" x14ac:dyDescent="0.35">
      <c r="B720" s="2"/>
    </row>
    <row r="721" spans="2:2" ht="15.75" customHeight="1" x14ac:dyDescent="0.35">
      <c r="B721" s="2"/>
    </row>
    <row r="722" spans="2:2" ht="15.75" customHeight="1" x14ac:dyDescent="0.35">
      <c r="B722" s="2"/>
    </row>
    <row r="723" spans="2:2" ht="15.75" customHeight="1" x14ac:dyDescent="0.35">
      <c r="B723" s="2"/>
    </row>
    <row r="724" spans="2:2" ht="15.75" customHeight="1" x14ac:dyDescent="0.35">
      <c r="B724" s="2"/>
    </row>
    <row r="725" spans="2:2" ht="15.75" customHeight="1" x14ac:dyDescent="0.35">
      <c r="B725" s="2"/>
    </row>
    <row r="726" spans="2:2" ht="15.75" customHeight="1" x14ac:dyDescent="0.35">
      <c r="B726" s="2"/>
    </row>
    <row r="727" spans="2:2" ht="15.75" customHeight="1" x14ac:dyDescent="0.35">
      <c r="B727" s="2"/>
    </row>
    <row r="728" spans="2:2" ht="15.75" customHeight="1" x14ac:dyDescent="0.35">
      <c r="B728" s="2"/>
    </row>
    <row r="729" spans="2:2" ht="15.75" customHeight="1" x14ac:dyDescent="0.35">
      <c r="B729" s="2"/>
    </row>
    <row r="730" spans="2:2" ht="15.75" customHeight="1" x14ac:dyDescent="0.35">
      <c r="B730" s="2"/>
    </row>
    <row r="731" spans="2:2" ht="15.75" customHeight="1" x14ac:dyDescent="0.35">
      <c r="B731" s="2"/>
    </row>
    <row r="732" spans="2:2" ht="15.75" customHeight="1" x14ac:dyDescent="0.35">
      <c r="B732" s="2"/>
    </row>
    <row r="733" spans="2:2" ht="15.75" customHeight="1" x14ac:dyDescent="0.35">
      <c r="B733" s="2"/>
    </row>
    <row r="734" spans="2:2" ht="15.75" customHeight="1" x14ac:dyDescent="0.35">
      <c r="B734" s="2"/>
    </row>
    <row r="735" spans="2:2" ht="15.75" customHeight="1" x14ac:dyDescent="0.35">
      <c r="B735" s="2"/>
    </row>
    <row r="736" spans="2:2" ht="15.75" customHeight="1" x14ac:dyDescent="0.35">
      <c r="B736" s="2"/>
    </row>
    <row r="737" spans="2:2" ht="15.75" customHeight="1" x14ac:dyDescent="0.35">
      <c r="B737" s="2"/>
    </row>
    <row r="738" spans="2:2" ht="15.75" customHeight="1" x14ac:dyDescent="0.35">
      <c r="B738" s="2"/>
    </row>
    <row r="739" spans="2:2" ht="15.75" customHeight="1" x14ac:dyDescent="0.35">
      <c r="B739" s="2"/>
    </row>
    <row r="740" spans="2:2" ht="15.75" customHeight="1" x14ac:dyDescent="0.35">
      <c r="B740" s="2"/>
    </row>
    <row r="741" spans="2:2" ht="15.75" customHeight="1" x14ac:dyDescent="0.35">
      <c r="B741" s="2"/>
    </row>
    <row r="742" spans="2:2" ht="15.75" customHeight="1" x14ac:dyDescent="0.35">
      <c r="B742" s="2"/>
    </row>
    <row r="743" spans="2:2" ht="15.75" customHeight="1" x14ac:dyDescent="0.35">
      <c r="B743" s="2"/>
    </row>
    <row r="744" spans="2:2" ht="15.75" customHeight="1" x14ac:dyDescent="0.35">
      <c r="B744" s="2"/>
    </row>
    <row r="745" spans="2:2" ht="15.75" customHeight="1" x14ac:dyDescent="0.35">
      <c r="B745" s="2"/>
    </row>
    <row r="746" spans="2:2" ht="15.75" customHeight="1" x14ac:dyDescent="0.35">
      <c r="B746" s="2"/>
    </row>
    <row r="747" spans="2:2" ht="15.75" customHeight="1" x14ac:dyDescent="0.35">
      <c r="B747" s="2"/>
    </row>
    <row r="748" spans="2:2" ht="15.75" customHeight="1" x14ac:dyDescent="0.35">
      <c r="B748" s="2"/>
    </row>
    <row r="749" spans="2:2" ht="15.75" customHeight="1" x14ac:dyDescent="0.35">
      <c r="B749" s="2"/>
    </row>
    <row r="750" spans="2:2" ht="15.75" customHeight="1" x14ac:dyDescent="0.35">
      <c r="B750" s="2"/>
    </row>
    <row r="751" spans="2:2" ht="15.75" customHeight="1" x14ac:dyDescent="0.35">
      <c r="B751" s="2"/>
    </row>
    <row r="752" spans="2:2" ht="15.75" customHeight="1" x14ac:dyDescent="0.35">
      <c r="B752" s="2"/>
    </row>
    <row r="753" spans="2:2" ht="15.75" customHeight="1" x14ac:dyDescent="0.35">
      <c r="B753" s="2"/>
    </row>
    <row r="754" spans="2:2" ht="15.75" customHeight="1" x14ac:dyDescent="0.35">
      <c r="B754" s="2"/>
    </row>
    <row r="755" spans="2:2" ht="15.75" customHeight="1" x14ac:dyDescent="0.35">
      <c r="B755" s="2"/>
    </row>
    <row r="756" spans="2:2" ht="15.75" customHeight="1" x14ac:dyDescent="0.35">
      <c r="B756" s="2"/>
    </row>
    <row r="757" spans="2:2" ht="15.75" customHeight="1" x14ac:dyDescent="0.35">
      <c r="B757" s="2"/>
    </row>
    <row r="758" spans="2:2" ht="15.75" customHeight="1" x14ac:dyDescent="0.35">
      <c r="B758" s="2"/>
    </row>
    <row r="759" spans="2:2" ht="15.75" customHeight="1" x14ac:dyDescent="0.35">
      <c r="B759" s="2"/>
    </row>
    <row r="760" spans="2:2" ht="15.75" customHeight="1" x14ac:dyDescent="0.35">
      <c r="B760" s="2"/>
    </row>
    <row r="761" spans="2:2" ht="15.75" customHeight="1" x14ac:dyDescent="0.35">
      <c r="B761" s="2"/>
    </row>
    <row r="762" spans="2:2" ht="15.75" customHeight="1" x14ac:dyDescent="0.35">
      <c r="B762" s="2"/>
    </row>
    <row r="763" spans="2:2" ht="15.75" customHeight="1" x14ac:dyDescent="0.35">
      <c r="B763" s="2"/>
    </row>
    <row r="764" spans="2:2" ht="15.75" customHeight="1" x14ac:dyDescent="0.35">
      <c r="B764" s="2"/>
    </row>
    <row r="765" spans="2:2" ht="15.75" customHeight="1" x14ac:dyDescent="0.35">
      <c r="B765" s="2"/>
    </row>
    <row r="766" spans="2:2" ht="15.75" customHeight="1" x14ac:dyDescent="0.35">
      <c r="B766" s="2"/>
    </row>
    <row r="767" spans="2:2" ht="15.75" customHeight="1" x14ac:dyDescent="0.35">
      <c r="B767" s="2"/>
    </row>
    <row r="768" spans="2:2" ht="15.75" customHeight="1" x14ac:dyDescent="0.35">
      <c r="B768" s="2"/>
    </row>
    <row r="769" spans="2:2" ht="15.75" customHeight="1" x14ac:dyDescent="0.35">
      <c r="B769" s="2"/>
    </row>
    <row r="770" spans="2:2" ht="15.75" customHeight="1" x14ac:dyDescent="0.35">
      <c r="B770" s="2"/>
    </row>
    <row r="771" spans="2:2" ht="15.75" customHeight="1" x14ac:dyDescent="0.35">
      <c r="B771" s="2"/>
    </row>
    <row r="772" spans="2:2" ht="15.75" customHeight="1" x14ac:dyDescent="0.35">
      <c r="B772" s="2"/>
    </row>
    <row r="773" spans="2:2" ht="15.75" customHeight="1" x14ac:dyDescent="0.35">
      <c r="B773" s="2"/>
    </row>
    <row r="774" spans="2:2" ht="15.75" customHeight="1" x14ac:dyDescent="0.35">
      <c r="B774" s="2"/>
    </row>
    <row r="775" spans="2:2" ht="15.75" customHeight="1" x14ac:dyDescent="0.35">
      <c r="B775" s="2"/>
    </row>
    <row r="776" spans="2:2" ht="15.75" customHeight="1" x14ac:dyDescent="0.35">
      <c r="B776" s="2"/>
    </row>
    <row r="777" spans="2:2" ht="15.75" customHeight="1" x14ac:dyDescent="0.35">
      <c r="B777" s="2"/>
    </row>
    <row r="778" spans="2:2" ht="15.75" customHeight="1" x14ac:dyDescent="0.35">
      <c r="B778" s="2"/>
    </row>
    <row r="779" spans="2:2" ht="15.75" customHeight="1" x14ac:dyDescent="0.35">
      <c r="B779" s="2"/>
    </row>
    <row r="780" spans="2:2" ht="15.75" customHeight="1" x14ac:dyDescent="0.35">
      <c r="B780" s="2"/>
    </row>
    <row r="781" spans="2:2" ht="15.75" customHeight="1" x14ac:dyDescent="0.35">
      <c r="B781" s="2"/>
    </row>
    <row r="782" spans="2:2" ht="15.75" customHeight="1" x14ac:dyDescent="0.35">
      <c r="B782" s="2"/>
    </row>
    <row r="783" spans="2:2" ht="15.75" customHeight="1" x14ac:dyDescent="0.35">
      <c r="B783" s="2"/>
    </row>
    <row r="784" spans="2:2" ht="15.75" customHeight="1" x14ac:dyDescent="0.35">
      <c r="B784" s="2"/>
    </row>
    <row r="785" spans="2:2" ht="15.75" customHeight="1" x14ac:dyDescent="0.35">
      <c r="B785" s="2"/>
    </row>
    <row r="786" spans="2:2" ht="15.75" customHeight="1" x14ac:dyDescent="0.35">
      <c r="B786" s="2"/>
    </row>
    <row r="787" spans="2:2" ht="15.75" customHeight="1" x14ac:dyDescent="0.35">
      <c r="B787" s="2"/>
    </row>
    <row r="788" spans="2:2" ht="15.75" customHeight="1" x14ac:dyDescent="0.35">
      <c r="B788" s="2"/>
    </row>
    <row r="789" spans="2:2" ht="15.75" customHeight="1" x14ac:dyDescent="0.35">
      <c r="B789" s="2"/>
    </row>
    <row r="790" spans="2:2" ht="15.75" customHeight="1" x14ac:dyDescent="0.35">
      <c r="B790" s="2"/>
    </row>
    <row r="791" spans="2:2" ht="15.75" customHeight="1" x14ac:dyDescent="0.35">
      <c r="B791" s="2"/>
    </row>
    <row r="792" spans="2:2" ht="15.75" customHeight="1" x14ac:dyDescent="0.35">
      <c r="B792" s="2"/>
    </row>
    <row r="793" spans="2:2" ht="15.75" customHeight="1" x14ac:dyDescent="0.35">
      <c r="B793" s="2"/>
    </row>
    <row r="794" spans="2:2" ht="15.75" customHeight="1" x14ac:dyDescent="0.35">
      <c r="B794" s="2"/>
    </row>
    <row r="795" spans="2:2" ht="15.75" customHeight="1" x14ac:dyDescent="0.35">
      <c r="B795" s="2"/>
    </row>
    <row r="796" spans="2:2" ht="15.75" customHeight="1" x14ac:dyDescent="0.35">
      <c r="B796" s="2"/>
    </row>
    <row r="797" spans="2:2" ht="15.75" customHeight="1" x14ac:dyDescent="0.35">
      <c r="B797" s="2"/>
    </row>
    <row r="798" spans="2:2" ht="15.75" customHeight="1" x14ac:dyDescent="0.35">
      <c r="B798" s="2"/>
    </row>
    <row r="799" spans="2:2" ht="15.75" customHeight="1" x14ac:dyDescent="0.35">
      <c r="B799" s="2"/>
    </row>
    <row r="800" spans="2:2" ht="15.75" customHeight="1" x14ac:dyDescent="0.35">
      <c r="B800" s="2"/>
    </row>
    <row r="801" spans="2:2" ht="15.75" customHeight="1" x14ac:dyDescent="0.35">
      <c r="B801" s="2"/>
    </row>
    <row r="802" spans="2:2" ht="15.75" customHeight="1" x14ac:dyDescent="0.35">
      <c r="B802" s="2"/>
    </row>
    <row r="803" spans="2:2" ht="15.75" customHeight="1" x14ac:dyDescent="0.35">
      <c r="B803" s="2"/>
    </row>
    <row r="804" spans="2:2" ht="15.75" customHeight="1" x14ac:dyDescent="0.35">
      <c r="B804" s="2"/>
    </row>
    <row r="805" spans="2:2" ht="15.75" customHeight="1" x14ac:dyDescent="0.35">
      <c r="B805" s="2"/>
    </row>
    <row r="806" spans="2:2" ht="15.75" customHeight="1" x14ac:dyDescent="0.35">
      <c r="B806" s="2"/>
    </row>
    <row r="807" spans="2:2" ht="15.75" customHeight="1" x14ac:dyDescent="0.35">
      <c r="B807" s="2"/>
    </row>
    <row r="808" spans="2:2" ht="15.75" customHeight="1" x14ac:dyDescent="0.35">
      <c r="B808" s="2"/>
    </row>
    <row r="809" spans="2:2" ht="15.75" customHeight="1" x14ac:dyDescent="0.35">
      <c r="B809" s="2"/>
    </row>
    <row r="810" spans="2:2" ht="15.75" customHeight="1" x14ac:dyDescent="0.35">
      <c r="B810" s="2"/>
    </row>
    <row r="811" spans="2:2" ht="15.75" customHeight="1" x14ac:dyDescent="0.35">
      <c r="B811" s="2"/>
    </row>
    <row r="812" spans="2:2" ht="15.75" customHeight="1" x14ac:dyDescent="0.35">
      <c r="B812" s="2"/>
    </row>
    <row r="813" spans="2:2" ht="15.75" customHeight="1" x14ac:dyDescent="0.35">
      <c r="B813" s="2"/>
    </row>
    <row r="814" spans="2:2" ht="15.75" customHeight="1" x14ac:dyDescent="0.35">
      <c r="B814" s="2"/>
    </row>
    <row r="815" spans="2:2" ht="15.75" customHeight="1" x14ac:dyDescent="0.35">
      <c r="B815" s="2"/>
    </row>
    <row r="816" spans="2:2" ht="15.75" customHeight="1" x14ac:dyDescent="0.35">
      <c r="B816" s="2"/>
    </row>
    <row r="817" spans="2:2" ht="15.75" customHeight="1" x14ac:dyDescent="0.35">
      <c r="B817" s="2"/>
    </row>
    <row r="818" spans="2:2" ht="15.75" customHeight="1" x14ac:dyDescent="0.35">
      <c r="B818" s="2"/>
    </row>
    <row r="819" spans="2:2" ht="15.75" customHeight="1" x14ac:dyDescent="0.35">
      <c r="B819" s="2"/>
    </row>
    <row r="820" spans="2:2" ht="15.75" customHeight="1" x14ac:dyDescent="0.35">
      <c r="B820" s="2"/>
    </row>
    <row r="821" spans="2:2" ht="15.75" customHeight="1" x14ac:dyDescent="0.35">
      <c r="B821" s="2"/>
    </row>
    <row r="822" spans="2:2" ht="15.75" customHeight="1" x14ac:dyDescent="0.35">
      <c r="B822" s="2"/>
    </row>
    <row r="823" spans="2:2" ht="15.75" customHeight="1" x14ac:dyDescent="0.35">
      <c r="B823" s="2"/>
    </row>
    <row r="824" spans="2:2" ht="15.75" customHeight="1" x14ac:dyDescent="0.35">
      <c r="B824" s="2"/>
    </row>
    <row r="825" spans="2:2" ht="15.75" customHeight="1" x14ac:dyDescent="0.35">
      <c r="B825" s="2"/>
    </row>
    <row r="826" spans="2:2" ht="15.75" customHeight="1" x14ac:dyDescent="0.35">
      <c r="B826" s="2"/>
    </row>
    <row r="827" spans="2:2" ht="15.75" customHeight="1" x14ac:dyDescent="0.35">
      <c r="B827" s="2"/>
    </row>
    <row r="828" spans="2:2" ht="15.75" customHeight="1" x14ac:dyDescent="0.35">
      <c r="B828" s="2"/>
    </row>
    <row r="829" spans="2:2" ht="15.75" customHeight="1" x14ac:dyDescent="0.35">
      <c r="B829" s="2"/>
    </row>
    <row r="830" spans="2:2" ht="15.75" customHeight="1" x14ac:dyDescent="0.35">
      <c r="B830" s="2"/>
    </row>
    <row r="831" spans="2:2" ht="15.75" customHeight="1" x14ac:dyDescent="0.35">
      <c r="B831" s="2"/>
    </row>
    <row r="832" spans="2:2" ht="15.75" customHeight="1" x14ac:dyDescent="0.35">
      <c r="B832" s="2"/>
    </row>
    <row r="833" spans="2:2" ht="15.75" customHeight="1" x14ac:dyDescent="0.35">
      <c r="B833" s="2"/>
    </row>
    <row r="834" spans="2:2" ht="15.75" customHeight="1" x14ac:dyDescent="0.35">
      <c r="B834" s="2"/>
    </row>
    <row r="835" spans="2:2" ht="15.75" customHeight="1" x14ac:dyDescent="0.35">
      <c r="B835" s="2"/>
    </row>
    <row r="836" spans="2:2" ht="15.75" customHeight="1" x14ac:dyDescent="0.35">
      <c r="B836" s="2"/>
    </row>
    <row r="837" spans="2:2" ht="15.75" customHeight="1" x14ac:dyDescent="0.35">
      <c r="B837" s="2"/>
    </row>
    <row r="838" spans="2:2" ht="15.75" customHeight="1" x14ac:dyDescent="0.35">
      <c r="B838" s="2"/>
    </row>
    <row r="839" spans="2:2" ht="15.75" customHeight="1" x14ac:dyDescent="0.35">
      <c r="B839" s="2"/>
    </row>
    <row r="840" spans="2:2" ht="15.75" customHeight="1" x14ac:dyDescent="0.35">
      <c r="B840" s="2"/>
    </row>
    <row r="841" spans="2:2" ht="15.75" customHeight="1" x14ac:dyDescent="0.35">
      <c r="B841" s="2"/>
    </row>
    <row r="842" spans="2:2" ht="15.75" customHeight="1" x14ac:dyDescent="0.35">
      <c r="B842" s="2"/>
    </row>
    <row r="843" spans="2:2" ht="15.75" customHeight="1" x14ac:dyDescent="0.35">
      <c r="B843" s="2"/>
    </row>
    <row r="844" spans="2:2" ht="15.75" customHeight="1" x14ac:dyDescent="0.35">
      <c r="B844" s="2"/>
    </row>
    <row r="845" spans="2:2" ht="15.75" customHeight="1" x14ac:dyDescent="0.35">
      <c r="B845" s="2"/>
    </row>
    <row r="846" spans="2:2" ht="15.75" customHeight="1" x14ac:dyDescent="0.35">
      <c r="B846" s="2"/>
    </row>
    <row r="847" spans="2:2" ht="15.75" customHeight="1" x14ac:dyDescent="0.35">
      <c r="B847" s="2"/>
    </row>
    <row r="848" spans="2:2" ht="15.75" customHeight="1" x14ac:dyDescent="0.35">
      <c r="B848" s="2"/>
    </row>
    <row r="849" spans="2:2" ht="15.75" customHeight="1" x14ac:dyDescent="0.35">
      <c r="B849" s="2"/>
    </row>
    <row r="850" spans="2:2" ht="15.75" customHeight="1" x14ac:dyDescent="0.35">
      <c r="B850" s="2"/>
    </row>
    <row r="851" spans="2:2" ht="15.75" customHeight="1" x14ac:dyDescent="0.35">
      <c r="B851" s="2"/>
    </row>
    <row r="852" spans="2:2" ht="15.75" customHeight="1" x14ac:dyDescent="0.35">
      <c r="B852" s="2"/>
    </row>
    <row r="853" spans="2:2" ht="15.75" customHeight="1" x14ac:dyDescent="0.35">
      <c r="B853" s="2"/>
    </row>
    <row r="854" spans="2:2" ht="15.75" customHeight="1" x14ac:dyDescent="0.35">
      <c r="B854" s="2"/>
    </row>
    <row r="855" spans="2:2" ht="15.75" customHeight="1" x14ac:dyDescent="0.35">
      <c r="B855" s="2"/>
    </row>
    <row r="856" spans="2:2" ht="15.75" customHeight="1" x14ac:dyDescent="0.35">
      <c r="B856" s="2"/>
    </row>
    <row r="857" spans="2:2" ht="15.75" customHeight="1" x14ac:dyDescent="0.35">
      <c r="B857" s="2"/>
    </row>
    <row r="858" spans="2:2" ht="15.75" customHeight="1" x14ac:dyDescent="0.35">
      <c r="B858" s="2"/>
    </row>
    <row r="859" spans="2:2" ht="15.75" customHeight="1" x14ac:dyDescent="0.35">
      <c r="B859" s="2"/>
    </row>
    <row r="860" spans="2:2" ht="15.75" customHeight="1" x14ac:dyDescent="0.35">
      <c r="B860" s="2"/>
    </row>
    <row r="861" spans="2:2" ht="15.75" customHeight="1" x14ac:dyDescent="0.35">
      <c r="B861" s="2"/>
    </row>
    <row r="862" spans="2:2" ht="15.75" customHeight="1" x14ac:dyDescent="0.35">
      <c r="B862" s="2"/>
    </row>
    <row r="863" spans="2:2" ht="15.75" customHeight="1" x14ac:dyDescent="0.35">
      <c r="B863" s="2"/>
    </row>
    <row r="864" spans="2:2" ht="15.75" customHeight="1" x14ac:dyDescent="0.35">
      <c r="B864" s="2"/>
    </row>
    <row r="865" spans="2:2" ht="15.75" customHeight="1" x14ac:dyDescent="0.35">
      <c r="B865" s="2"/>
    </row>
    <row r="866" spans="2:2" ht="15.75" customHeight="1" x14ac:dyDescent="0.35">
      <c r="B866" s="2"/>
    </row>
    <row r="867" spans="2:2" ht="15.75" customHeight="1" x14ac:dyDescent="0.35">
      <c r="B867" s="2"/>
    </row>
    <row r="868" spans="2:2" ht="15.75" customHeight="1" x14ac:dyDescent="0.35">
      <c r="B868" s="2"/>
    </row>
    <row r="869" spans="2:2" ht="15.75" customHeight="1" x14ac:dyDescent="0.35">
      <c r="B869" s="2"/>
    </row>
    <row r="870" spans="2:2" ht="15.75" customHeight="1" x14ac:dyDescent="0.35">
      <c r="B870" s="2"/>
    </row>
    <row r="871" spans="2:2" ht="15.75" customHeight="1" x14ac:dyDescent="0.35">
      <c r="B871" s="2"/>
    </row>
    <row r="872" spans="2:2" ht="15.75" customHeight="1" x14ac:dyDescent="0.35">
      <c r="B872" s="2"/>
    </row>
    <row r="873" spans="2:2" ht="15.75" customHeight="1" x14ac:dyDescent="0.35">
      <c r="B873" s="2"/>
    </row>
    <row r="874" spans="2:2" ht="15.75" customHeight="1" x14ac:dyDescent="0.35">
      <c r="B874" s="2"/>
    </row>
    <row r="875" spans="2:2" ht="15.75" customHeight="1" x14ac:dyDescent="0.35">
      <c r="B875" s="2"/>
    </row>
    <row r="876" spans="2:2" ht="15.75" customHeight="1" x14ac:dyDescent="0.35">
      <c r="B876" s="2"/>
    </row>
    <row r="877" spans="2:2" ht="15.75" customHeight="1" x14ac:dyDescent="0.35">
      <c r="B877" s="2"/>
    </row>
    <row r="878" spans="2:2" ht="15.75" customHeight="1" x14ac:dyDescent="0.35">
      <c r="B878" s="2"/>
    </row>
    <row r="879" spans="2:2" ht="15.75" customHeight="1" x14ac:dyDescent="0.35">
      <c r="B879" s="2"/>
    </row>
    <row r="880" spans="2:2" ht="15.75" customHeight="1" x14ac:dyDescent="0.35">
      <c r="B880" s="2"/>
    </row>
    <row r="881" spans="2:2" ht="15.75" customHeight="1" x14ac:dyDescent="0.35">
      <c r="B881" s="2"/>
    </row>
    <row r="882" spans="2:2" ht="15.75" customHeight="1" x14ac:dyDescent="0.35">
      <c r="B882" s="2"/>
    </row>
    <row r="883" spans="2:2" ht="15.75" customHeight="1" x14ac:dyDescent="0.35">
      <c r="B883" s="2"/>
    </row>
    <row r="884" spans="2:2" ht="15.75" customHeight="1" x14ac:dyDescent="0.35">
      <c r="B884" s="2"/>
    </row>
    <row r="885" spans="2:2" ht="15.75" customHeight="1" x14ac:dyDescent="0.35">
      <c r="B885" s="2"/>
    </row>
    <row r="886" spans="2:2" ht="15.75" customHeight="1" x14ac:dyDescent="0.35">
      <c r="B886" s="2"/>
    </row>
    <row r="887" spans="2:2" ht="15.75" customHeight="1" x14ac:dyDescent="0.35">
      <c r="B887" s="2"/>
    </row>
    <row r="888" spans="2:2" ht="15.75" customHeight="1" x14ac:dyDescent="0.35">
      <c r="B888" s="2"/>
    </row>
    <row r="889" spans="2:2" ht="15.75" customHeight="1" x14ac:dyDescent="0.35">
      <c r="B889" s="2"/>
    </row>
    <row r="890" spans="2:2" ht="15.75" customHeight="1" x14ac:dyDescent="0.35">
      <c r="B890" s="2"/>
    </row>
    <row r="891" spans="2:2" ht="15.75" customHeight="1" x14ac:dyDescent="0.35">
      <c r="B891" s="2"/>
    </row>
    <row r="892" spans="2:2" ht="15.75" customHeight="1" x14ac:dyDescent="0.35">
      <c r="B892" s="2"/>
    </row>
    <row r="893" spans="2:2" ht="15.75" customHeight="1" x14ac:dyDescent="0.35">
      <c r="B893" s="2"/>
    </row>
    <row r="894" spans="2:2" ht="15.75" customHeight="1" x14ac:dyDescent="0.35">
      <c r="B894" s="2"/>
    </row>
    <row r="895" spans="2:2" ht="15.75" customHeight="1" x14ac:dyDescent="0.35">
      <c r="B895" s="2"/>
    </row>
    <row r="896" spans="2:2" ht="15.75" customHeight="1" x14ac:dyDescent="0.35">
      <c r="B896" s="2"/>
    </row>
    <row r="897" spans="2:2" ht="15.75" customHeight="1" x14ac:dyDescent="0.35">
      <c r="B897" s="2"/>
    </row>
    <row r="898" spans="2:2" ht="15.75" customHeight="1" x14ac:dyDescent="0.35">
      <c r="B898" s="2"/>
    </row>
    <row r="899" spans="2:2" ht="15.75" customHeight="1" x14ac:dyDescent="0.35">
      <c r="B899" s="2"/>
    </row>
    <row r="900" spans="2:2" ht="15.75" customHeight="1" x14ac:dyDescent="0.35">
      <c r="B900" s="2"/>
    </row>
    <row r="901" spans="2:2" ht="15.75" customHeight="1" x14ac:dyDescent="0.35">
      <c r="B901" s="2"/>
    </row>
    <row r="902" spans="2:2" ht="15.75" customHeight="1" x14ac:dyDescent="0.35">
      <c r="B902" s="2"/>
    </row>
    <row r="903" spans="2:2" ht="15.75" customHeight="1" x14ac:dyDescent="0.35">
      <c r="B903" s="2"/>
    </row>
    <row r="904" spans="2:2" ht="15.75" customHeight="1" x14ac:dyDescent="0.35">
      <c r="B904" s="2"/>
    </row>
    <row r="905" spans="2:2" ht="15.75" customHeight="1" x14ac:dyDescent="0.35">
      <c r="B905" s="2"/>
    </row>
    <row r="906" spans="2:2" ht="15.75" customHeight="1" x14ac:dyDescent="0.35">
      <c r="B906" s="2"/>
    </row>
    <row r="907" spans="2:2" ht="15.75" customHeight="1" x14ac:dyDescent="0.35">
      <c r="B907" s="2"/>
    </row>
    <row r="908" spans="2:2" ht="15.75" customHeight="1" x14ac:dyDescent="0.35">
      <c r="B908" s="2"/>
    </row>
    <row r="909" spans="2:2" ht="15.75" customHeight="1" x14ac:dyDescent="0.35">
      <c r="B909" s="2"/>
    </row>
    <row r="910" spans="2:2" ht="15.75" customHeight="1" x14ac:dyDescent="0.35">
      <c r="B910" s="2"/>
    </row>
    <row r="911" spans="2:2" ht="15.75" customHeight="1" x14ac:dyDescent="0.35">
      <c r="B911" s="2"/>
    </row>
    <row r="912" spans="2:2" ht="15.75" customHeight="1" x14ac:dyDescent="0.35">
      <c r="B912" s="2"/>
    </row>
    <row r="913" spans="2:2" ht="15.75" customHeight="1" x14ac:dyDescent="0.35">
      <c r="B913" s="2"/>
    </row>
    <row r="914" spans="2:2" ht="15.75" customHeight="1" x14ac:dyDescent="0.35">
      <c r="B914" s="2"/>
    </row>
    <row r="915" spans="2:2" ht="15.75" customHeight="1" x14ac:dyDescent="0.35">
      <c r="B915" s="2"/>
    </row>
    <row r="916" spans="2:2" ht="15.75" customHeight="1" x14ac:dyDescent="0.35">
      <c r="B916" s="2"/>
    </row>
    <row r="917" spans="2:2" ht="15.75" customHeight="1" x14ac:dyDescent="0.35">
      <c r="B917" s="2"/>
    </row>
    <row r="918" spans="2:2" ht="15.75" customHeight="1" x14ac:dyDescent="0.35">
      <c r="B918" s="2"/>
    </row>
    <row r="919" spans="2:2" ht="15.75" customHeight="1" x14ac:dyDescent="0.35">
      <c r="B919" s="2"/>
    </row>
    <row r="920" spans="2:2" ht="15.75" customHeight="1" x14ac:dyDescent="0.35">
      <c r="B920" s="2"/>
    </row>
    <row r="921" spans="2:2" ht="15.75" customHeight="1" x14ac:dyDescent="0.35">
      <c r="B921" s="2"/>
    </row>
    <row r="922" spans="2:2" ht="15.75" customHeight="1" x14ac:dyDescent="0.35">
      <c r="B922" s="2"/>
    </row>
    <row r="923" spans="2:2" ht="15.75" customHeight="1" x14ac:dyDescent="0.35">
      <c r="B923" s="2"/>
    </row>
    <row r="924" spans="2:2" ht="15.75" customHeight="1" x14ac:dyDescent="0.35">
      <c r="B924" s="2"/>
    </row>
    <row r="925" spans="2:2" ht="15.75" customHeight="1" x14ac:dyDescent="0.35">
      <c r="B925" s="2"/>
    </row>
    <row r="926" spans="2:2" ht="15.75" customHeight="1" x14ac:dyDescent="0.35">
      <c r="B926" s="2"/>
    </row>
    <row r="927" spans="2:2" ht="15.75" customHeight="1" x14ac:dyDescent="0.35">
      <c r="B927" s="2"/>
    </row>
    <row r="928" spans="2:2" ht="15.75" customHeight="1" x14ac:dyDescent="0.35">
      <c r="B928" s="2"/>
    </row>
    <row r="929" spans="2:2" ht="15.75" customHeight="1" x14ac:dyDescent="0.35">
      <c r="B929" s="2"/>
    </row>
    <row r="930" spans="2:2" ht="15.75" customHeight="1" x14ac:dyDescent="0.35">
      <c r="B930" s="2"/>
    </row>
    <row r="931" spans="2:2" ht="15.75" customHeight="1" x14ac:dyDescent="0.35">
      <c r="B931" s="2"/>
    </row>
    <row r="932" spans="2:2" ht="15.75" customHeight="1" x14ac:dyDescent="0.35">
      <c r="B932" s="2"/>
    </row>
    <row r="933" spans="2:2" ht="15.75" customHeight="1" x14ac:dyDescent="0.35">
      <c r="B933" s="2"/>
    </row>
    <row r="934" spans="2:2" ht="15.75" customHeight="1" x14ac:dyDescent="0.35">
      <c r="B934" s="2"/>
    </row>
    <row r="935" spans="2:2" ht="15.75" customHeight="1" x14ac:dyDescent="0.35">
      <c r="B935" s="2"/>
    </row>
    <row r="936" spans="2:2" ht="15.75" customHeight="1" x14ac:dyDescent="0.35">
      <c r="B936" s="2"/>
    </row>
    <row r="937" spans="2:2" ht="15.75" customHeight="1" x14ac:dyDescent="0.35">
      <c r="B937" s="2"/>
    </row>
    <row r="938" spans="2:2" ht="15.75" customHeight="1" x14ac:dyDescent="0.35">
      <c r="B938" s="2"/>
    </row>
    <row r="939" spans="2:2" ht="15.75" customHeight="1" x14ac:dyDescent="0.35">
      <c r="B939" s="2"/>
    </row>
    <row r="940" spans="2:2" ht="15.75" customHeight="1" x14ac:dyDescent="0.35">
      <c r="B940" s="2"/>
    </row>
    <row r="941" spans="2:2" ht="15.75" customHeight="1" x14ac:dyDescent="0.35">
      <c r="B941" s="2"/>
    </row>
    <row r="942" spans="2:2" ht="15.75" customHeight="1" x14ac:dyDescent="0.35">
      <c r="B942" s="2"/>
    </row>
    <row r="943" spans="2:2" ht="15.75" customHeight="1" x14ac:dyDescent="0.35">
      <c r="B943" s="2"/>
    </row>
    <row r="944" spans="2:2" ht="15.75" customHeight="1" x14ac:dyDescent="0.35">
      <c r="B944" s="2"/>
    </row>
    <row r="945" spans="2:2" ht="15.75" customHeight="1" x14ac:dyDescent="0.35">
      <c r="B945" s="2"/>
    </row>
    <row r="946" spans="2:2" ht="15.75" customHeight="1" x14ac:dyDescent="0.35">
      <c r="B946" s="2"/>
    </row>
    <row r="947" spans="2:2" ht="15.75" customHeight="1" x14ac:dyDescent="0.35">
      <c r="B947" s="2"/>
    </row>
    <row r="948" spans="2:2" ht="15.75" customHeight="1" x14ac:dyDescent="0.35">
      <c r="B948" s="2"/>
    </row>
    <row r="949" spans="2:2" ht="15.75" customHeight="1" x14ac:dyDescent="0.35">
      <c r="B949" s="2"/>
    </row>
    <row r="950" spans="2:2" ht="15.75" customHeight="1" x14ac:dyDescent="0.35">
      <c r="B950" s="2"/>
    </row>
    <row r="951" spans="2:2" ht="15.75" customHeight="1" x14ac:dyDescent="0.35">
      <c r="B951" s="2"/>
    </row>
    <row r="952" spans="2:2" ht="15.75" customHeight="1" x14ac:dyDescent="0.35">
      <c r="B952" s="2"/>
    </row>
    <row r="953" spans="2:2" ht="15.75" customHeight="1" x14ac:dyDescent="0.35">
      <c r="B953" s="2"/>
    </row>
    <row r="954" spans="2:2" ht="15.75" customHeight="1" x14ac:dyDescent="0.35">
      <c r="B954" s="2"/>
    </row>
    <row r="955" spans="2:2" ht="15.75" customHeight="1" x14ac:dyDescent="0.35">
      <c r="B955" s="2"/>
    </row>
    <row r="956" spans="2:2" ht="15.75" customHeight="1" x14ac:dyDescent="0.35">
      <c r="B956" s="2"/>
    </row>
    <row r="957" spans="2:2" ht="15.75" customHeight="1" x14ac:dyDescent="0.35">
      <c r="B957" s="2"/>
    </row>
    <row r="958" spans="2:2" ht="15.75" customHeight="1" x14ac:dyDescent="0.35">
      <c r="B958" s="2"/>
    </row>
    <row r="959" spans="2:2" ht="15.75" customHeight="1" x14ac:dyDescent="0.35">
      <c r="B959" s="2"/>
    </row>
    <row r="960" spans="2:2" ht="15.75" customHeight="1" x14ac:dyDescent="0.35">
      <c r="B960" s="2"/>
    </row>
    <row r="961" spans="2:2" ht="15.75" customHeight="1" x14ac:dyDescent="0.35">
      <c r="B961" s="2"/>
    </row>
    <row r="962" spans="2:2" ht="15.75" customHeight="1" x14ac:dyDescent="0.35">
      <c r="B962" s="2"/>
    </row>
    <row r="963" spans="2:2" ht="15.75" customHeight="1" x14ac:dyDescent="0.35">
      <c r="B963" s="2"/>
    </row>
    <row r="964" spans="2:2" ht="15.75" customHeight="1" x14ac:dyDescent="0.35">
      <c r="B964" s="2"/>
    </row>
    <row r="965" spans="2:2" ht="15.75" customHeight="1" x14ac:dyDescent="0.35">
      <c r="B965" s="2"/>
    </row>
    <row r="966" spans="2:2" ht="15.75" customHeight="1" x14ac:dyDescent="0.35">
      <c r="B966" s="2"/>
    </row>
    <row r="967" spans="2:2" ht="15.75" customHeight="1" x14ac:dyDescent="0.35">
      <c r="B967" s="2"/>
    </row>
    <row r="968" spans="2:2" ht="15.75" customHeight="1" x14ac:dyDescent="0.35">
      <c r="B968" s="2"/>
    </row>
    <row r="969" spans="2:2" ht="15.75" customHeight="1" x14ac:dyDescent="0.35">
      <c r="B969" s="2"/>
    </row>
    <row r="970" spans="2:2" ht="15.75" customHeight="1" x14ac:dyDescent="0.35">
      <c r="B970" s="2"/>
    </row>
    <row r="971" spans="2:2" ht="15.75" customHeight="1" x14ac:dyDescent="0.35">
      <c r="B971" s="2"/>
    </row>
    <row r="972" spans="2:2" ht="15.75" customHeight="1" x14ac:dyDescent="0.35">
      <c r="B972" s="2"/>
    </row>
    <row r="973" spans="2:2" ht="15.75" customHeight="1" x14ac:dyDescent="0.35">
      <c r="B973" s="2"/>
    </row>
    <row r="974" spans="2:2" ht="15.75" customHeight="1" x14ac:dyDescent="0.35">
      <c r="B974" s="2"/>
    </row>
    <row r="975" spans="2:2" ht="15.75" customHeight="1" x14ac:dyDescent="0.35">
      <c r="B975" s="2"/>
    </row>
    <row r="976" spans="2:2" ht="15.75" customHeight="1" x14ac:dyDescent="0.35">
      <c r="B976" s="2"/>
    </row>
    <row r="977" spans="2:2" ht="15.75" customHeight="1" x14ac:dyDescent="0.35">
      <c r="B977" s="2"/>
    </row>
    <row r="978" spans="2:2" ht="15.75" customHeight="1" x14ac:dyDescent="0.35">
      <c r="B978" s="2"/>
    </row>
    <row r="979" spans="2:2" ht="15.75" customHeight="1" x14ac:dyDescent="0.35">
      <c r="B979" s="2"/>
    </row>
    <row r="980" spans="2:2" ht="15.75" customHeight="1" x14ac:dyDescent="0.35">
      <c r="B980" s="2"/>
    </row>
    <row r="981" spans="2:2" ht="15.75" customHeight="1" x14ac:dyDescent="0.35">
      <c r="B981" s="2"/>
    </row>
    <row r="982" spans="2:2" ht="15.75" customHeight="1" x14ac:dyDescent="0.35">
      <c r="B982" s="2"/>
    </row>
    <row r="983" spans="2:2" ht="15.75" customHeight="1" x14ac:dyDescent="0.35">
      <c r="B983" s="2"/>
    </row>
    <row r="984" spans="2:2" ht="15.75" customHeight="1" x14ac:dyDescent="0.35">
      <c r="B984" s="2"/>
    </row>
    <row r="985" spans="2:2" ht="15.75" customHeight="1" x14ac:dyDescent="0.35">
      <c r="B985" s="2"/>
    </row>
    <row r="986" spans="2:2" ht="15.75" customHeight="1" x14ac:dyDescent="0.35">
      <c r="B986" s="2"/>
    </row>
    <row r="987" spans="2:2" ht="15.75" customHeight="1" x14ac:dyDescent="0.35">
      <c r="B987" s="2"/>
    </row>
    <row r="988" spans="2:2" ht="15.75" customHeight="1" x14ac:dyDescent="0.35">
      <c r="B988" s="2"/>
    </row>
    <row r="989" spans="2:2" ht="15.75" customHeight="1" x14ac:dyDescent="0.35">
      <c r="B989" s="2"/>
    </row>
    <row r="990" spans="2:2" ht="15.75" customHeight="1" x14ac:dyDescent="0.35">
      <c r="B990" s="2"/>
    </row>
    <row r="991" spans="2:2" ht="15.75" customHeight="1" x14ac:dyDescent="0.35">
      <c r="B991" s="2"/>
    </row>
    <row r="992" spans="2:2" ht="15.75" customHeight="1" x14ac:dyDescent="0.35">
      <c r="B992" s="2"/>
    </row>
    <row r="993" spans="2:2" ht="15.75" customHeight="1" x14ac:dyDescent="0.35">
      <c r="B993" s="2"/>
    </row>
    <row r="994" spans="2:2" ht="15.75" customHeight="1" x14ac:dyDescent="0.35">
      <c r="B994" s="2"/>
    </row>
    <row r="995" spans="2:2" ht="15.75" customHeight="1" x14ac:dyDescent="0.35">
      <c r="B995" s="2"/>
    </row>
    <row r="996" spans="2:2" ht="15.75" customHeight="1" x14ac:dyDescent="0.35">
      <c r="B996" s="2"/>
    </row>
    <row r="997" spans="2:2" ht="15.75" customHeight="1" x14ac:dyDescent="0.35">
      <c r="B997" s="2"/>
    </row>
    <row r="998" spans="2:2" ht="15.75" customHeight="1" x14ac:dyDescent="0.35">
      <c r="B998" s="2"/>
    </row>
    <row r="999" spans="2:2" ht="15.75" customHeight="1" x14ac:dyDescent="0.35">
      <c r="B999" s="2"/>
    </row>
    <row r="1000" spans="2:2" ht="15.75" customHeight="1" x14ac:dyDescent="0.35">
      <c r="B1000" s="2"/>
    </row>
    <row r="1001" spans="2:2" ht="15.75" customHeight="1" x14ac:dyDescent="0.35">
      <c r="B1001"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032"/>
  <sheetViews>
    <sheetView zoomScaleNormal="100" workbookViewId="0"/>
  </sheetViews>
  <sheetFormatPr baseColWidth="10" defaultColWidth="12.58203125" defaultRowHeight="14.5" x14ac:dyDescent="0.35"/>
  <cols>
    <col min="1" max="1" width="10.5" style="19" customWidth="1"/>
    <col min="2" max="2" width="5.5" style="19" customWidth="1"/>
    <col min="3" max="3" width="47.08203125" style="19" customWidth="1"/>
    <col min="4" max="4" width="15" style="19" customWidth="1"/>
    <col min="5" max="5" width="8.33203125" style="19" customWidth="1"/>
    <col min="6" max="13" width="9.33203125" style="19" customWidth="1"/>
    <col min="14" max="21" width="9.33203125" style="19" hidden="1" customWidth="1"/>
    <col min="22" max="23" width="9.33203125" style="19" customWidth="1"/>
    <col min="24" max="16384" width="12.58203125" style="19"/>
  </cols>
  <sheetData>
    <row r="1" spans="2:12" s="63" customFormat="1" ht="21" x14ac:dyDescent="0.5">
      <c r="C1" s="64" t="s">
        <v>115</v>
      </c>
      <c r="D1" s="65"/>
      <c r="E1" s="65"/>
    </row>
    <row r="2" spans="2:12" s="63" customFormat="1" ht="21" customHeight="1" x14ac:dyDescent="0.5">
      <c r="B2" s="101" t="s">
        <v>241</v>
      </c>
      <c r="C2" s="102"/>
      <c r="D2" s="102"/>
      <c r="E2" s="102"/>
      <c r="F2" s="102"/>
      <c r="G2" s="102"/>
      <c r="H2" s="102"/>
      <c r="I2" s="102"/>
      <c r="J2" s="102"/>
      <c r="K2" s="102"/>
      <c r="L2" s="102"/>
    </row>
    <row r="3" spans="2:12" s="63" customFormat="1" ht="21" x14ac:dyDescent="0.5">
      <c r="B3" s="102"/>
      <c r="C3" s="102"/>
      <c r="D3" s="102"/>
      <c r="E3" s="102"/>
      <c r="F3" s="102"/>
      <c r="G3" s="102"/>
      <c r="H3" s="102"/>
      <c r="I3" s="102"/>
      <c r="J3" s="102"/>
      <c r="K3" s="102"/>
      <c r="L3" s="102"/>
    </row>
    <row r="4" spans="2:12" s="63" customFormat="1" ht="21" x14ac:dyDescent="0.5">
      <c r="B4" s="102"/>
      <c r="C4" s="102"/>
      <c r="D4" s="102"/>
      <c r="E4" s="102"/>
      <c r="F4" s="102"/>
      <c r="G4" s="102"/>
      <c r="H4" s="102"/>
      <c r="I4" s="102"/>
      <c r="J4" s="102"/>
      <c r="K4" s="102"/>
      <c r="L4" s="102"/>
    </row>
    <row r="5" spans="2:12" s="63" customFormat="1" ht="21" x14ac:dyDescent="0.5">
      <c r="B5" s="102"/>
      <c r="C5" s="102"/>
      <c r="D5" s="102"/>
      <c r="E5" s="102"/>
      <c r="F5" s="102"/>
      <c r="G5" s="102"/>
      <c r="H5" s="102"/>
      <c r="I5" s="102"/>
      <c r="J5" s="102"/>
      <c r="K5" s="102"/>
      <c r="L5" s="102"/>
    </row>
    <row r="6" spans="2:12" s="63" customFormat="1" ht="21" x14ac:dyDescent="0.5">
      <c r="B6" s="102"/>
      <c r="C6" s="102"/>
      <c r="D6" s="102"/>
      <c r="E6" s="102"/>
      <c r="F6" s="102"/>
      <c r="G6" s="102"/>
      <c r="H6" s="102"/>
      <c r="I6" s="102"/>
      <c r="J6" s="102"/>
      <c r="K6" s="102"/>
      <c r="L6" s="102"/>
    </row>
    <row r="7" spans="2:12" s="63" customFormat="1" ht="21" x14ac:dyDescent="0.5">
      <c r="B7" s="102"/>
      <c r="C7" s="102"/>
      <c r="D7" s="102"/>
      <c r="E7" s="102"/>
      <c r="F7" s="102"/>
      <c r="G7" s="102"/>
      <c r="H7" s="102"/>
      <c r="I7" s="102"/>
      <c r="J7" s="102"/>
      <c r="K7" s="102"/>
      <c r="L7" s="102"/>
    </row>
    <row r="8" spans="2:12" ht="15" thickBot="1" x14ac:dyDescent="0.4">
      <c r="C8" s="20"/>
      <c r="D8" s="21"/>
      <c r="E8" s="21"/>
    </row>
    <row r="9" spans="2:12" x14ac:dyDescent="0.35">
      <c r="B9" s="22"/>
      <c r="C9" s="23"/>
      <c r="D9" s="24"/>
      <c r="E9" s="24"/>
      <c r="F9" s="25"/>
      <c r="G9" s="25"/>
      <c r="H9" s="25"/>
      <c r="I9" s="25"/>
      <c r="J9" s="25"/>
      <c r="K9" s="25"/>
      <c r="L9" s="26"/>
    </row>
    <row r="10" spans="2:12" x14ac:dyDescent="0.35">
      <c r="B10" s="27"/>
      <c r="C10" s="50" t="s">
        <v>148</v>
      </c>
      <c r="D10" s="21"/>
      <c r="E10" s="21"/>
      <c r="F10" s="46" t="s">
        <v>133</v>
      </c>
      <c r="G10" s="46" t="s">
        <v>134</v>
      </c>
      <c r="H10" s="46" t="s">
        <v>135</v>
      </c>
      <c r="I10" s="46" t="s">
        <v>136</v>
      </c>
      <c r="J10" s="46" t="s">
        <v>138</v>
      </c>
      <c r="K10" s="46" t="s">
        <v>137</v>
      </c>
      <c r="L10" s="31"/>
    </row>
    <row r="11" spans="2:12" s="51" customFormat="1" x14ac:dyDescent="0.3">
      <c r="B11" s="52"/>
      <c r="C11" s="98" t="s">
        <v>144</v>
      </c>
      <c r="D11" s="98"/>
      <c r="E11" s="98"/>
      <c r="F11" s="53">
        <v>19</v>
      </c>
      <c r="G11" s="54"/>
      <c r="H11" s="53"/>
      <c r="I11" s="54"/>
      <c r="J11" s="53"/>
      <c r="K11" s="54"/>
      <c r="L11" s="55"/>
    </row>
    <row r="12" spans="2:12" s="51" customFormat="1" x14ac:dyDescent="0.3">
      <c r="B12" s="52"/>
      <c r="C12" s="98" t="s">
        <v>145</v>
      </c>
      <c r="D12" s="98"/>
      <c r="E12" s="98"/>
      <c r="F12" s="53">
        <v>19</v>
      </c>
      <c r="G12" s="54"/>
      <c r="H12" s="53"/>
      <c r="I12" s="54"/>
      <c r="J12" s="53"/>
      <c r="K12" s="54"/>
      <c r="L12" s="55"/>
    </row>
    <row r="13" spans="2:12" ht="15" thickBot="1" x14ac:dyDescent="0.4">
      <c r="B13" s="34"/>
      <c r="C13" s="43"/>
      <c r="D13" s="42"/>
      <c r="E13" s="42"/>
      <c r="F13" s="37"/>
      <c r="G13" s="37"/>
      <c r="H13" s="37"/>
      <c r="I13" s="37"/>
      <c r="J13" s="37"/>
      <c r="K13" s="37"/>
      <c r="L13" s="38"/>
    </row>
    <row r="14" spans="2:12" ht="15" thickBot="1" x14ac:dyDescent="0.4">
      <c r="C14" s="20"/>
      <c r="D14" s="21"/>
      <c r="E14" s="21"/>
    </row>
    <row r="15" spans="2:12" x14ac:dyDescent="0.35">
      <c r="B15" s="22"/>
      <c r="C15" s="23"/>
      <c r="D15" s="24"/>
      <c r="E15" s="24"/>
      <c r="F15" s="25"/>
      <c r="G15" s="25"/>
      <c r="H15" s="25"/>
      <c r="I15" s="25"/>
      <c r="J15" s="25"/>
      <c r="K15" s="25"/>
      <c r="L15" s="26"/>
    </row>
    <row r="16" spans="2:12" x14ac:dyDescent="0.35">
      <c r="B16" s="27"/>
      <c r="C16" s="50" t="s">
        <v>129</v>
      </c>
      <c r="D16" s="21"/>
      <c r="E16" s="21"/>
      <c r="L16" s="31"/>
    </row>
    <row r="17" spans="2:21" s="44" customFormat="1" ht="21" x14ac:dyDescent="0.3">
      <c r="B17" s="45"/>
      <c r="C17" s="46" t="s">
        <v>126</v>
      </c>
      <c r="D17" s="47" t="s">
        <v>132</v>
      </c>
      <c r="E17" s="48" t="s">
        <v>127</v>
      </c>
      <c r="F17" s="46" t="s">
        <v>133</v>
      </c>
      <c r="G17" s="46" t="s">
        <v>134</v>
      </c>
      <c r="H17" s="46" t="s">
        <v>135</v>
      </c>
      <c r="I17" s="46" t="s">
        <v>136</v>
      </c>
      <c r="J17" s="46" t="s">
        <v>138</v>
      </c>
      <c r="K17" s="46" t="s">
        <v>137</v>
      </c>
      <c r="L17" s="49"/>
    </row>
    <row r="18" spans="2:21" x14ac:dyDescent="0.35">
      <c r="B18" s="27"/>
      <c r="C18" s="28"/>
      <c r="D18" s="29"/>
      <c r="E18" s="30"/>
      <c r="F18" s="28"/>
      <c r="G18" s="28"/>
      <c r="H18" s="28"/>
      <c r="I18" s="28"/>
      <c r="J18" s="28"/>
      <c r="K18" s="28"/>
      <c r="L18" s="31"/>
    </row>
    <row r="19" spans="2:21" s="51" customFormat="1" ht="15" customHeight="1" x14ac:dyDescent="0.3">
      <c r="B19" s="52"/>
      <c r="C19" s="56" t="s">
        <v>116</v>
      </c>
      <c r="D19" s="67" t="str">
        <f t="shared" ref="D19:D30" si="0">+IF(N19="A","Urtekoa",IF(N19=1,"1. lauhilekoa",IF(N19=2,"2. lauhilekoa","")))</f>
        <v>Urtekoa</v>
      </c>
      <c r="E19" s="58">
        <v>7</v>
      </c>
      <c r="F19" s="53" t="s">
        <v>13</v>
      </c>
      <c r="G19" s="54"/>
      <c r="H19" s="53"/>
      <c r="I19" s="54"/>
      <c r="J19" s="53"/>
      <c r="K19" s="54"/>
      <c r="L19" s="55"/>
      <c r="N19" s="57" t="s">
        <v>11</v>
      </c>
      <c r="P19" s="51">
        <f t="shared" ref="P19:P38" si="1">+IF(F19="X",$E19,0)</f>
        <v>7</v>
      </c>
      <c r="Q19" s="51">
        <f t="shared" ref="Q19:Q38" si="2">+IF(G19="X",$E19,0)</f>
        <v>0</v>
      </c>
      <c r="R19" s="51">
        <f t="shared" ref="R19:R38" si="3">+IF(H19="X",$E19,0)</f>
        <v>0</v>
      </c>
      <c r="S19" s="51">
        <f t="shared" ref="S19:S38" si="4">+IF(I19="X",$E19,0)</f>
        <v>0</v>
      </c>
      <c r="T19" s="51">
        <f t="shared" ref="T19:T38" si="5">+IF(J19="X",$E19,0)</f>
        <v>0</v>
      </c>
      <c r="U19" s="51">
        <f t="shared" ref="U19:U38" si="6">+IF(K19="X",$E19,0)</f>
        <v>0</v>
      </c>
    </row>
    <row r="20" spans="2:21" s="51" customFormat="1" ht="15" customHeight="1" x14ac:dyDescent="0.3">
      <c r="B20" s="52"/>
      <c r="C20" s="56" t="s">
        <v>117</v>
      </c>
      <c r="D20" s="67" t="str">
        <f t="shared" si="0"/>
        <v>Urtekoa</v>
      </c>
      <c r="E20" s="58">
        <v>4</v>
      </c>
      <c r="F20" s="53" t="s">
        <v>13</v>
      </c>
      <c r="G20" s="54"/>
      <c r="H20" s="53"/>
      <c r="I20" s="54"/>
      <c r="J20" s="53"/>
      <c r="K20" s="54"/>
      <c r="L20" s="55"/>
      <c r="N20" s="57" t="s">
        <v>11</v>
      </c>
      <c r="P20" s="51">
        <f t="shared" si="1"/>
        <v>4</v>
      </c>
      <c r="Q20" s="51">
        <f t="shared" si="2"/>
        <v>0</v>
      </c>
      <c r="R20" s="51">
        <f t="shared" si="3"/>
        <v>0</v>
      </c>
      <c r="S20" s="51">
        <f t="shared" si="4"/>
        <v>0</v>
      </c>
      <c r="T20" s="51">
        <f t="shared" si="5"/>
        <v>0</v>
      </c>
      <c r="U20" s="51">
        <f t="shared" si="6"/>
        <v>0</v>
      </c>
    </row>
    <row r="21" spans="2:21" s="51" customFormat="1" ht="15" customHeight="1" x14ac:dyDescent="0.3">
      <c r="B21" s="52"/>
      <c r="C21" s="56" t="s">
        <v>143</v>
      </c>
      <c r="D21" s="67" t="str">
        <f t="shared" si="0"/>
        <v>Urtekoa</v>
      </c>
      <c r="E21" s="59">
        <v>8</v>
      </c>
      <c r="F21" s="53" t="s">
        <v>13</v>
      </c>
      <c r="G21" s="54"/>
      <c r="H21" s="53"/>
      <c r="I21" s="54"/>
      <c r="J21" s="53"/>
      <c r="K21" s="54"/>
      <c r="L21" s="55"/>
      <c r="N21" s="57" t="s">
        <v>11</v>
      </c>
      <c r="P21" s="51">
        <f t="shared" si="1"/>
        <v>8</v>
      </c>
      <c r="Q21" s="51">
        <f t="shared" si="2"/>
        <v>0</v>
      </c>
      <c r="R21" s="51">
        <f t="shared" si="3"/>
        <v>0</v>
      </c>
      <c r="S21" s="51">
        <f t="shared" si="4"/>
        <v>0</v>
      </c>
      <c r="T21" s="51">
        <f t="shared" si="5"/>
        <v>0</v>
      </c>
      <c r="U21" s="51">
        <f t="shared" si="6"/>
        <v>0</v>
      </c>
    </row>
    <row r="22" spans="2:21" s="51" customFormat="1" ht="15" customHeight="1" x14ac:dyDescent="0.3">
      <c r="B22" s="52"/>
      <c r="C22" s="56" t="s">
        <v>119</v>
      </c>
      <c r="D22" s="67" t="str">
        <f t="shared" si="0"/>
        <v>1. lauhilekoa</v>
      </c>
      <c r="E22" s="58">
        <v>7</v>
      </c>
      <c r="F22" s="53"/>
      <c r="G22" s="54"/>
      <c r="H22" s="53"/>
      <c r="I22" s="54"/>
      <c r="J22" s="53"/>
      <c r="K22" s="54"/>
      <c r="L22" s="55"/>
      <c r="N22" s="57">
        <v>1</v>
      </c>
      <c r="P22" s="51">
        <f t="shared" si="1"/>
        <v>0</v>
      </c>
      <c r="Q22" s="51">
        <f t="shared" si="2"/>
        <v>0</v>
      </c>
      <c r="R22" s="51">
        <f t="shared" si="3"/>
        <v>0</v>
      </c>
      <c r="S22" s="51">
        <f t="shared" si="4"/>
        <v>0</v>
      </c>
      <c r="T22" s="51">
        <f t="shared" si="5"/>
        <v>0</v>
      </c>
      <c r="U22" s="51">
        <f t="shared" si="6"/>
        <v>0</v>
      </c>
    </row>
    <row r="23" spans="2:21" s="51" customFormat="1" ht="15" customHeight="1" x14ac:dyDescent="0.3">
      <c r="B23" s="52"/>
      <c r="C23" s="89" t="s">
        <v>125</v>
      </c>
      <c r="D23" s="67" t="str">
        <f t="shared" si="0"/>
        <v>1. lauhilekoa</v>
      </c>
      <c r="E23" s="58">
        <v>7</v>
      </c>
      <c r="F23" s="53"/>
      <c r="G23" s="54"/>
      <c r="H23" s="53"/>
      <c r="I23" s="54"/>
      <c r="J23" s="53"/>
      <c r="K23" s="54"/>
      <c r="L23" s="55"/>
      <c r="N23" s="57">
        <v>1</v>
      </c>
      <c r="P23" s="51">
        <f t="shared" si="1"/>
        <v>0</v>
      </c>
      <c r="Q23" s="51">
        <f t="shared" si="2"/>
        <v>0</v>
      </c>
      <c r="R23" s="51">
        <f t="shared" si="3"/>
        <v>0</v>
      </c>
      <c r="S23" s="51">
        <f t="shared" si="4"/>
        <v>0</v>
      </c>
      <c r="T23" s="51">
        <f t="shared" si="5"/>
        <v>0</v>
      </c>
      <c r="U23" s="51">
        <f t="shared" si="6"/>
        <v>0</v>
      </c>
    </row>
    <row r="24" spans="2:21" s="51" customFormat="1" ht="15" customHeight="1" x14ac:dyDescent="0.3">
      <c r="B24" s="52"/>
      <c r="C24" s="56" t="s">
        <v>118</v>
      </c>
      <c r="D24" s="67" t="str">
        <f t="shared" si="0"/>
        <v>2. lauhilekoa</v>
      </c>
      <c r="E24" s="59">
        <v>7</v>
      </c>
      <c r="F24" s="53"/>
      <c r="G24" s="54"/>
      <c r="H24" s="53"/>
      <c r="I24" s="54"/>
      <c r="J24" s="53"/>
      <c r="K24" s="54"/>
      <c r="L24" s="55"/>
      <c r="N24" s="57">
        <v>2</v>
      </c>
      <c r="P24" s="51">
        <f t="shared" si="1"/>
        <v>0</v>
      </c>
      <c r="Q24" s="51">
        <f t="shared" si="2"/>
        <v>0</v>
      </c>
      <c r="R24" s="51">
        <f t="shared" si="3"/>
        <v>0</v>
      </c>
      <c r="S24" s="51">
        <f t="shared" si="4"/>
        <v>0</v>
      </c>
      <c r="T24" s="51">
        <f t="shared" si="5"/>
        <v>0</v>
      </c>
      <c r="U24" s="51">
        <f t="shared" si="6"/>
        <v>0</v>
      </c>
    </row>
    <row r="25" spans="2:21" s="51" customFormat="1" ht="15" customHeight="1" x14ac:dyDescent="0.3">
      <c r="B25" s="52"/>
      <c r="C25" s="56" t="s">
        <v>120</v>
      </c>
      <c r="D25" s="67" t="str">
        <f t="shared" si="0"/>
        <v>1. lauhilekoa</v>
      </c>
      <c r="E25" s="59">
        <v>8</v>
      </c>
      <c r="F25" s="53"/>
      <c r="G25" s="54"/>
      <c r="H25" s="53"/>
      <c r="I25" s="54"/>
      <c r="J25" s="53"/>
      <c r="K25" s="54"/>
      <c r="L25" s="55"/>
      <c r="N25" s="57">
        <v>1</v>
      </c>
      <c r="P25" s="51">
        <f t="shared" si="1"/>
        <v>0</v>
      </c>
      <c r="Q25" s="51">
        <f t="shared" si="2"/>
        <v>0</v>
      </c>
      <c r="R25" s="51">
        <f t="shared" si="3"/>
        <v>0</v>
      </c>
      <c r="S25" s="51">
        <f t="shared" si="4"/>
        <v>0</v>
      </c>
      <c r="T25" s="51">
        <f t="shared" si="5"/>
        <v>0</v>
      </c>
      <c r="U25" s="51">
        <f t="shared" si="6"/>
        <v>0</v>
      </c>
    </row>
    <row r="26" spans="2:21" s="51" customFormat="1" ht="15" customHeight="1" x14ac:dyDescent="0.3">
      <c r="B26" s="52"/>
      <c r="C26" s="56" t="s">
        <v>121</v>
      </c>
      <c r="D26" s="67" t="str">
        <f t="shared" si="0"/>
        <v>Urtekoa</v>
      </c>
      <c r="E26" s="58">
        <v>6</v>
      </c>
      <c r="F26" s="53"/>
      <c r="G26" s="54"/>
      <c r="H26" s="53"/>
      <c r="I26" s="54"/>
      <c r="J26" s="53"/>
      <c r="K26" s="54"/>
      <c r="L26" s="55"/>
      <c r="N26" s="57" t="s">
        <v>11</v>
      </c>
      <c r="P26" s="51">
        <f t="shared" si="1"/>
        <v>0</v>
      </c>
      <c r="Q26" s="51">
        <f t="shared" si="2"/>
        <v>0</v>
      </c>
      <c r="R26" s="51">
        <f t="shared" si="3"/>
        <v>0</v>
      </c>
      <c r="S26" s="51">
        <f t="shared" si="4"/>
        <v>0</v>
      </c>
      <c r="T26" s="51">
        <f t="shared" si="5"/>
        <v>0</v>
      </c>
      <c r="U26" s="51">
        <f t="shared" si="6"/>
        <v>0</v>
      </c>
    </row>
    <row r="27" spans="2:21" s="51" customFormat="1" ht="15" customHeight="1" x14ac:dyDescent="0.3">
      <c r="B27" s="52"/>
      <c r="C27" s="60" t="s">
        <v>122</v>
      </c>
      <c r="D27" s="67" t="str">
        <f t="shared" si="0"/>
        <v>1. lauhilekoa</v>
      </c>
      <c r="E27" s="58">
        <v>5</v>
      </c>
      <c r="F27" s="53"/>
      <c r="G27" s="54"/>
      <c r="H27" s="53"/>
      <c r="I27" s="54"/>
      <c r="J27" s="53"/>
      <c r="K27" s="54"/>
      <c r="L27" s="55"/>
      <c r="N27" s="57">
        <v>1</v>
      </c>
      <c r="P27" s="51">
        <f t="shared" si="1"/>
        <v>0</v>
      </c>
      <c r="Q27" s="51">
        <f t="shared" si="2"/>
        <v>0</v>
      </c>
      <c r="R27" s="51">
        <f t="shared" si="3"/>
        <v>0</v>
      </c>
      <c r="S27" s="51">
        <f t="shared" si="4"/>
        <v>0</v>
      </c>
      <c r="T27" s="51">
        <f t="shared" si="5"/>
        <v>0</v>
      </c>
      <c r="U27" s="51">
        <f t="shared" si="6"/>
        <v>0</v>
      </c>
    </row>
    <row r="28" spans="2:21" s="51" customFormat="1" ht="15" customHeight="1" x14ac:dyDescent="0.3">
      <c r="B28" s="52"/>
      <c r="C28" s="60" t="s">
        <v>142</v>
      </c>
      <c r="D28" s="67" t="str">
        <f t="shared" si="0"/>
        <v>2. lauhilekoa</v>
      </c>
      <c r="E28" s="59">
        <v>7</v>
      </c>
      <c r="F28" s="53"/>
      <c r="G28" s="54"/>
      <c r="H28" s="53"/>
      <c r="I28" s="54"/>
      <c r="J28" s="53"/>
      <c r="K28" s="54"/>
      <c r="L28" s="55"/>
      <c r="N28" s="57">
        <v>2</v>
      </c>
      <c r="P28" s="51">
        <f t="shared" si="1"/>
        <v>0</v>
      </c>
      <c r="Q28" s="51">
        <f t="shared" si="2"/>
        <v>0</v>
      </c>
      <c r="R28" s="51">
        <f t="shared" si="3"/>
        <v>0</v>
      </c>
      <c r="S28" s="51">
        <f t="shared" si="4"/>
        <v>0</v>
      </c>
      <c r="T28" s="51">
        <f t="shared" si="5"/>
        <v>0</v>
      </c>
      <c r="U28" s="51">
        <f t="shared" si="6"/>
        <v>0</v>
      </c>
    </row>
    <row r="29" spans="2:21" s="51" customFormat="1" ht="15" customHeight="1" x14ac:dyDescent="0.3">
      <c r="B29" s="52"/>
      <c r="C29" s="60" t="s">
        <v>124</v>
      </c>
      <c r="D29" s="67" t="str">
        <f t="shared" si="0"/>
        <v>2. lauhilekoa</v>
      </c>
      <c r="E29" s="58">
        <v>8</v>
      </c>
      <c r="F29" s="53"/>
      <c r="G29" s="54"/>
      <c r="H29" s="53"/>
      <c r="I29" s="54"/>
      <c r="J29" s="53"/>
      <c r="K29" s="54"/>
      <c r="L29" s="55"/>
      <c r="N29" s="57">
        <v>2</v>
      </c>
      <c r="P29" s="51">
        <f t="shared" si="1"/>
        <v>0</v>
      </c>
      <c r="Q29" s="51">
        <f t="shared" si="2"/>
        <v>0</v>
      </c>
      <c r="R29" s="51">
        <f t="shared" si="3"/>
        <v>0</v>
      </c>
      <c r="S29" s="51">
        <f t="shared" si="4"/>
        <v>0</v>
      </c>
      <c r="T29" s="51">
        <f t="shared" si="5"/>
        <v>0</v>
      </c>
      <c r="U29" s="51">
        <f t="shared" si="6"/>
        <v>0</v>
      </c>
    </row>
    <row r="30" spans="2:21" s="51" customFormat="1" ht="15" customHeight="1" x14ac:dyDescent="0.3">
      <c r="B30" s="52"/>
      <c r="C30" s="60" t="s">
        <v>123</v>
      </c>
      <c r="D30" s="67" t="str">
        <f t="shared" si="0"/>
        <v>Urtekoa</v>
      </c>
      <c r="E30" s="58">
        <v>4</v>
      </c>
      <c r="F30" s="53"/>
      <c r="G30" s="54"/>
      <c r="H30" s="53"/>
      <c r="I30" s="54"/>
      <c r="J30" s="53"/>
      <c r="K30" s="54"/>
      <c r="L30" s="55"/>
      <c r="N30" s="57" t="s">
        <v>11</v>
      </c>
      <c r="P30" s="51">
        <f t="shared" si="1"/>
        <v>0</v>
      </c>
      <c r="Q30" s="51">
        <f t="shared" si="2"/>
        <v>0</v>
      </c>
      <c r="R30" s="51">
        <f t="shared" si="3"/>
        <v>0</v>
      </c>
      <c r="S30" s="51">
        <f t="shared" si="4"/>
        <v>0</v>
      </c>
      <c r="T30" s="51">
        <f t="shared" si="5"/>
        <v>0</v>
      </c>
      <c r="U30" s="51">
        <f t="shared" si="6"/>
        <v>0</v>
      </c>
    </row>
    <row r="31" spans="2:21" s="51" customFormat="1" x14ac:dyDescent="0.3">
      <c r="B31" s="52"/>
      <c r="C31" s="60"/>
      <c r="D31" s="67" t="str">
        <f t="shared" ref="D31:D37" si="7">+IF(N31="A","Urtekoa",IF(N31=1,"1. lauhilekoa",IF(N31=2,"2. lauhilekoa","")))</f>
        <v/>
      </c>
      <c r="E31" s="58"/>
      <c r="F31" s="68"/>
      <c r="G31" s="68"/>
      <c r="H31" s="68"/>
      <c r="I31" s="68"/>
      <c r="J31" s="68"/>
      <c r="K31" s="68"/>
      <c r="L31" s="55"/>
      <c r="P31" s="51">
        <f t="shared" si="1"/>
        <v>0</v>
      </c>
      <c r="Q31" s="51">
        <f t="shared" si="2"/>
        <v>0</v>
      </c>
      <c r="R31" s="51">
        <f t="shared" si="3"/>
        <v>0</v>
      </c>
      <c r="S31" s="51">
        <f t="shared" si="4"/>
        <v>0</v>
      </c>
      <c r="T31" s="51">
        <f t="shared" si="5"/>
        <v>0</v>
      </c>
      <c r="U31" s="51">
        <f t="shared" si="6"/>
        <v>0</v>
      </c>
    </row>
    <row r="32" spans="2:21" s="51" customFormat="1" x14ac:dyDescent="0.3">
      <c r="B32" s="52"/>
      <c r="C32" s="60"/>
      <c r="D32" s="67" t="str">
        <f t="shared" si="7"/>
        <v/>
      </c>
      <c r="E32" s="58"/>
      <c r="F32" s="68"/>
      <c r="G32" s="68"/>
      <c r="H32" s="68"/>
      <c r="I32" s="68"/>
      <c r="J32" s="68"/>
      <c r="K32" s="68"/>
      <c r="L32" s="55"/>
      <c r="P32" s="51">
        <f t="shared" si="1"/>
        <v>0</v>
      </c>
      <c r="Q32" s="51">
        <f t="shared" si="2"/>
        <v>0</v>
      </c>
      <c r="R32" s="51">
        <f t="shared" si="3"/>
        <v>0</v>
      </c>
      <c r="S32" s="51">
        <f t="shared" si="4"/>
        <v>0</v>
      </c>
      <c r="T32" s="51">
        <f t="shared" si="5"/>
        <v>0</v>
      </c>
      <c r="U32" s="51">
        <f t="shared" si="6"/>
        <v>0</v>
      </c>
    </row>
    <row r="33" spans="2:21" x14ac:dyDescent="0.35">
      <c r="B33" s="27"/>
      <c r="C33" s="56"/>
      <c r="D33" s="67" t="str">
        <f t="shared" si="7"/>
        <v/>
      </c>
      <c r="E33" s="29"/>
      <c r="F33" s="32"/>
      <c r="G33" s="32"/>
      <c r="H33" s="32"/>
      <c r="I33" s="32"/>
      <c r="J33" s="32"/>
      <c r="K33" s="32"/>
      <c r="L33" s="31"/>
      <c r="P33" s="51">
        <f t="shared" si="1"/>
        <v>0</v>
      </c>
      <c r="Q33" s="51">
        <f t="shared" si="2"/>
        <v>0</v>
      </c>
      <c r="R33" s="51">
        <f t="shared" si="3"/>
        <v>0</v>
      </c>
      <c r="S33" s="51">
        <f t="shared" si="4"/>
        <v>0</v>
      </c>
      <c r="T33" s="51">
        <f t="shared" si="5"/>
        <v>0</v>
      </c>
      <c r="U33" s="51">
        <f t="shared" si="6"/>
        <v>0</v>
      </c>
    </row>
    <row r="34" spans="2:21" x14ac:dyDescent="0.35">
      <c r="B34" s="27"/>
      <c r="C34" s="33"/>
      <c r="D34" s="67"/>
      <c r="E34" s="29"/>
      <c r="F34" s="32"/>
      <c r="G34" s="32"/>
      <c r="H34" s="32"/>
      <c r="I34" s="32"/>
      <c r="J34" s="32"/>
      <c r="K34" s="32"/>
      <c r="L34" s="31"/>
      <c r="P34" s="51"/>
      <c r="Q34" s="51"/>
      <c r="R34" s="51"/>
      <c r="S34" s="51"/>
      <c r="T34" s="51"/>
      <c r="U34" s="51"/>
    </row>
    <row r="35" spans="2:21" x14ac:dyDescent="0.35">
      <c r="B35" s="27"/>
      <c r="C35" s="33"/>
      <c r="D35" s="67" t="str">
        <f t="shared" si="7"/>
        <v/>
      </c>
      <c r="E35" s="29"/>
      <c r="F35" s="32"/>
      <c r="G35" s="32"/>
      <c r="H35" s="32"/>
      <c r="I35" s="32"/>
      <c r="J35" s="32"/>
      <c r="K35" s="32"/>
      <c r="L35" s="31"/>
      <c r="P35" s="51">
        <f t="shared" si="1"/>
        <v>0</v>
      </c>
      <c r="Q35" s="51">
        <f t="shared" si="2"/>
        <v>0</v>
      </c>
      <c r="R35" s="51">
        <f t="shared" si="3"/>
        <v>0</v>
      </c>
      <c r="S35" s="51">
        <f t="shared" si="4"/>
        <v>0</v>
      </c>
      <c r="T35" s="51">
        <f t="shared" si="5"/>
        <v>0</v>
      </c>
      <c r="U35" s="51">
        <f t="shared" si="6"/>
        <v>0</v>
      </c>
    </row>
    <row r="36" spans="2:21" x14ac:dyDescent="0.35">
      <c r="B36" s="27"/>
      <c r="C36" s="33"/>
      <c r="D36" s="67" t="str">
        <f t="shared" si="7"/>
        <v/>
      </c>
      <c r="E36" s="29"/>
      <c r="F36" s="32"/>
      <c r="G36" s="32"/>
      <c r="H36" s="32"/>
      <c r="I36" s="32"/>
      <c r="J36" s="32"/>
      <c r="K36" s="32"/>
      <c r="L36" s="31"/>
      <c r="P36" s="51">
        <f t="shared" si="1"/>
        <v>0</v>
      </c>
      <c r="Q36" s="51">
        <f t="shared" si="2"/>
        <v>0</v>
      </c>
      <c r="R36" s="51">
        <f t="shared" si="3"/>
        <v>0</v>
      </c>
      <c r="S36" s="51">
        <f t="shared" si="4"/>
        <v>0</v>
      </c>
      <c r="T36" s="51">
        <f t="shared" si="5"/>
        <v>0</v>
      </c>
      <c r="U36" s="51">
        <f t="shared" si="6"/>
        <v>0</v>
      </c>
    </row>
    <row r="37" spans="2:21" x14ac:dyDescent="0.35">
      <c r="B37" s="27"/>
      <c r="C37" s="33"/>
      <c r="D37" s="67" t="str">
        <f t="shared" si="7"/>
        <v/>
      </c>
      <c r="E37" s="29"/>
      <c r="F37" s="32"/>
      <c r="G37" s="32"/>
      <c r="H37" s="32"/>
      <c r="I37" s="32"/>
      <c r="J37" s="32"/>
      <c r="K37" s="32"/>
      <c r="L37" s="31"/>
      <c r="P37" s="51">
        <f t="shared" si="1"/>
        <v>0</v>
      </c>
      <c r="Q37" s="51">
        <f t="shared" si="2"/>
        <v>0</v>
      </c>
      <c r="R37" s="51">
        <f t="shared" si="3"/>
        <v>0</v>
      </c>
      <c r="S37" s="51">
        <f t="shared" si="4"/>
        <v>0</v>
      </c>
      <c r="T37" s="51">
        <f t="shared" si="5"/>
        <v>0</v>
      </c>
      <c r="U37" s="51">
        <f t="shared" si="6"/>
        <v>0</v>
      </c>
    </row>
    <row r="38" spans="2:21" ht="15" thickBot="1" x14ac:dyDescent="0.4">
      <c r="B38" s="34"/>
      <c r="C38" s="70"/>
      <c r="D38" s="35"/>
      <c r="E38" s="35"/>
      <c r="F38" s="36"/>
      <c r="G38" s="36"/>
      <c r="H38" s="36"/>
      <c r="I38" s="36"/>
      <c r="J38" s="36"/>
      <c r="K38" s="36"/>
      <c r="L38" s="38"/>
      <c r="P38" s="51">
        <f t="shared" si="1"/>
        <v>0</v>
      </c>
      <c r="Q38" s="51">
        <f t="shared" si="2"/>
        <v>0</v>
      </c>
      <c r="R38" s="51">
        <f t="shared" si="3"/>
        <v>0</v>
      </c>
      <c r="S38" s="51">
        <f t="shared" si="4"/>
        <v>0</v>
      </c>
      <c r="T38" s="51">
        <f t="shared" si="5"/>
        <v>0</v>
      </c>
      <c r="U38" s="51">
        <f t="shared" si="6"/>
        <v>0</v>
      </c>
    </row>
    <row r="39" spans="2:21" ht="15" thickBot="1" x14ac:dyDescent="0.4">
      <c r="C39" s="33"/>
      <c r="D39" s="29"/>
      <c r="E39" s="29"/>
      <c r="F39" s="32"/>
      <c r="G39" s="32"/>
      <c r="H39" s="32"/>
      <c r="I39" s="32"/>
      <c r="J39" s="32"/>
      <c r="K39" s="32"/>
    </row>
    <row r="40" spans="2:21" x14ac:dyDescent="0.35">
      <c r="B40" s="22"/>
      <c r="C40" s="39"/>
      <c r="D40" s="40"/>
      <c r="E40" s="40"/>
      <c r="F40" s="41"/>
      <c r="G40" s="41"/>
      <c r="H40" s="41"/>
      <c r="I40" s="41"/>
      <c r="J40" s="41"/>
      <c r="K40" s="41"/>
      <c r="L40" s="26"/>
    </row>
    <row r="41" spans="2:21" x14ac:dyDescent="0.35">
      <c r="B41" s="27"/>
      <c r="C41" s="50" t="s">
        <v>128</v>
      </c>
      <c r="D41" s="66" t="str">
        <f>+IF(OR(F45&lt;0,G45&lt;0,H45&lt;0,I45&lt;0,J45&lt;0,K45&lt;0,F48&lt;0,G48&lt;0,H48&lt;0,I48&lt;0,J48&lt;0,K48&lt;0),"BERRIKUSI ZURE AUKERA: MODULUEI ASTEAN ESKAINI BEHARREKO ORDU KOPURUA ESKURAGARRI DITUZUN ORDUENA BAINO  HANDIAGOA DA!!!","")</f>
        <v/>
      </c>
      <c r="E41" s="21"/>
      <c r="L41" s="31"/>
    </row>
    <row r="42" spans="2:21" x14ac:dyDescent="0.35">
      <c r="B42" s="27"/>
      <c r="C42" s="33"/>
      <c r="D42" s="29"/>
      <c r="E42" s="29"/>
      <c r="F42" s="32"/>
      <c r="G42" s="32"/>
      <c r="H42" s="32"/>
      <c r="I42" s="32"/>
      <c r="J42" s="32"/>
      <c r="K42" s="32"/>
      <c r="L42" s="31"/>
    </row>
    <row r="43" spans="2:21" s="51" customFormat="1" x14ac:dyDescent="0.3">
      <c r="B43" s="52"/>
      <c r="C43" s="103" t="s">
        <v>146</v>
      </c>
      <c r="D43" s="103"/>
      <c r="E43" s="103"/>
      <c r="F43" s="61">
        <f t="shared" ref="F43:K43" si="8">+SUMIF($D$19:$D$38,"Urtekoa",P19:P38)+SUMIF($D$19:$D$38,"1. lauhilekoa",P19:P38)</f>
        <v>19</v>
      </c>
      <c r="G43" s="62">
        <f t="shared" si="8"/>
        <v>0</v>
      </c>
      <c r="H43" s="61">
        <f t="shared" si="8"/>
        <v>0</v>
      </c>
      <c r="I43" s="62">
        <f t="shared" si="8"/>
        <v>0</v>
      </c>
      <c r="J43" s="61">
        <f t="shared" si="8"/>
        <v>0</v>
      </c>
      <c r="K43" s="62">
        <f t="shared" si="8"/>
        <v>0</v>
      </c>
      <c r="L43" s="55"/>
    </row>
    <row r="44" spans="2:21" s="51" customFormat="1" ht="15" thickBot="1" x14ac:dyDescent="0.35">
      <c r="B44" s="52"/>
      <c r="C44" s="98" t="s">
        <v>144</v>
      </c>
      <c r="D44" s="98"/>
      <c r="E44" s="98"/>
      <c r="F44" s="61">
        <f>+F11</f>
        <v>19</v>
      </c>
      <c r="G44" s="62">
        <f t="shared" ref="G44:K44" si="9">+G11</f>
        <v>0</v>
      </c>
      <c r="H44" s="61">
        <f t="shared" si="9"/>
        <v>0</v>
      </c>
      <c r="I44" s="62">
        <f t="shared" si="9"/>
        <v>0</v>
      </c>
      <c r="J44" s="61">
        <f t="shared" si="9"/>
        <v>0</v>
      </c>
      <c r="K44" s="62">
        <f t="shared" si="9"/>
        <v>0</v>
      </c>
      <c r="L44" s="55"/>
    </row>
    <row r="45" spans="2:21" s="71" customFormat="1" ht="15" thickBot="1" x14ac:dyDescent="0.35">
      <c r="B45" s="72"/>
      <c r="C45" s="99" t="s">
        <v>149</v>
      </c>
      <c r="D45" s="100"/>
      <c r="E45" s="100"/>
      <c r="F45" s="73">
        <f t="shared" ref="F45:K45" si="10">+F11-F43</f>
        <v>0</v>
      </c>
      <c r="G45" s="74">
        <f t="shared" si="10"/>
        <v>0</v>
      </c>
      <c r="H45" s="73">
        <f t="shared" si="10"/>
        <v>0</v>
      </c>
      <c r="I45" s="74">
        <f t="shared" si="10"/>
        <v>0</v>
      </c>
      <c r="J45" s="73">
        <f t="shared" si="10"/>
        <v>0</v>
      </c>
      <c r="K45" s="75">
        <f t="shared" si="10"/>
        <v>0</v>
      </c>
      <c r="L45" s="76"/>
    </row>
    <row r="46" spans="2:21" s="51" customFormat="1" x14ac:dyDescent="0.3">
      <c r="B46" s="52"/>
      <c r="C46" s="103" t="s">
        <v>147</v>
      </c>
      <c r="D46" s="103"/>
      <c r="E46" s="103"/>
      <c r="F46" s="61">
        <f t="shared" ref="F46:K46" si="11">+SUMIF($D$19:$D$38,"Urtekoa",P19:P38)+SUMIF($D$19:$D$38,"2. lauhilekoa",P19:P38)</f>
        <v>19</v>
      </c>
      <c r="G46" s="62">
        <f t="shared" si="11"/>
        <v>0</v>
      </c>
      <c r="H46" s="61">
        <f t="shared" si="11"/>
        <v>0</v>
      </c>
      <c r="I46" s="62">
        <f t="shared" si="11"/>
        <v>0</v>
      </c>
      <c r="J46" s="61">
        <f t="shared" si="11"/>
        <v>0</v>
      </c>
      <c r="K46" s="62">
        <f t="shared" si="11"/>
        <v>0</v>
      </c>
      <c r="L46" s="55"/>
    </row>
    <row r="47" spans="2:21" s="51" customFormat="1" ht="15" thickBot="1" x14ac:dyDescent="0.35">
      <c r="B47" s="52"/>
      <c r="C47" s="98" t="s">
        <v>145</v>
      </c>
      <c r="D47" s="98"/>
      <c r="E47" s="98"/>
      <c r="F47" s="61">
        <f>+F12</f>
        <v>19</v>
      </c>
      <c r="G47" s="62">
        <f t="shared" ref="G47:K47" si="12">+G12</f>
        <v>0</v>
      </c>
      <c r="H47" s="61">
        <f t="shared" si="12"/>
        <v>0</v>
      </c>
      <c r="I47" s="62">
        <f t="shared" si="12"/>
        <v>0</v>
      </c>
      <c r="J47" s="61">
        <f t="shared" si="12"/>
        <v>0</v>
      </c>
      <c r="K47" s="62">
        <f t="shared" si="12"/>
        <v>0</v>
      </c>
      <c r="L47" s="55"/>
    </row>
    <row r="48" spans="2:21" s="71" customFormat="1" ht="15" thickBot="1" x14ac:dyDescent="0.35">
      <c r="B48" s="72"/>
      <c r="C48" s="99" t="s">
        <v>150</v>
      </c>
      <c r="D48" s="100"/>
      <c r="E48" s="100"/>
      <c r="F48" s="73">
        <f t="shared" ref="F48:K48" si="13">+F12-F46</f>
        <v>0</v>
      </c>
      <c r="G48" s="74">
        <f t="shared" si="13"/>
        <v>0</v>
      </c>
      <c r="H48" s="73">
        <f t="shared" si="13"/>
        <v>0</v>
      </c>
      <c r="I48" s="74">
        <f t="shared" si="13"/>
        <v>0</v>
      </c>
      <c r="J48" s="73">
        <f t="shared" si="13"/>
        <v>0</v>
      </c>
      <c r="K48" s="75">
        <f t="shared" si="13"/>
        <v>0</v>
      </c>
      <c r="L48" s="76"/>
    </row>
    <row r="49" spans="2:12" ht="15" thickBot="1" x14ac:dyDescent="0.4">
      <c r="B49" s="34"/>
      <c r="C49" s="37"/>
      <c r="D49" s="42"/>
      <c r="E49" s="42"/>
      <c r="F49" s="37"/>
      <c r="G49" s="37"/>
      <c r="H49" s="37"/>
      <c r="I49" s="37"/>
      <c r="J49" s="37"/>
      <c r="K49" s="37"/>
      <c r="L49" s="38"/>
    </row>
    <row r="50" spans="2:12" x14ac:dyDescent="0.35">
      <c r="D50" s="21"/>
      <c r="E50" s="21"/>
    </row>
    <row r="51" spans="2:12" x14ac:dyDescent="0.35">
      <c r="B51" s="101" t="s">
        <v>242</v>
      </c>
      <c r="C51" s="101"/>
      <c r="D51" s="101"/>
      <c r="E51" s="101"/>
      <c r="F51" s="101"/>
      <c r="G51" s="101"/>
      <c r="H51" s="101"/>
      <c r="I51" s="101"/>
      <c r="J51" s="101"/>
      <c r="K51" s="101"/>
      <c r="L51" s="101"/>
    </row>
    <row r="52" spans="2:12" x14ac:dyDescent="0.35">
      <c r="B52" s="101"/>
      <c r="C52" s="101"/>
      <c r="D52" s="101"/>
      <c r="E52" s="101"/>
      <c r="F52" s="101"/>
      <c r="G52" s="101"/>
      <c r="H52" s="101"/>
      <c r="I52" s="101"/>
      <c r="J52" s="101"/>
      <c r="K52" s="101"/>
      <c r="L52" s="101"/>
    </row>
    <row r="53" spans="2:12" x14ac:dyDescent="0.35">
      <c r="B53" s="101"/>
      <c r="C53" s="101"/>
      <c r="D53" s="101"/>
      <c r="E53" s="101"/>
      <c r="F53" s="101"/>
      <c r="G53" s="101"/>
      <c r="H53" s="101"/>
      <c r="I53" s="101"/>
      <c r="J53" s="101"/>
      <c r="K53" s="101"/>
      <c r="L53" s="101"/>
    </row>
    <row r="54" spans="2:12" x14ac:dyDescent="0.35">
      <c r="B54" s="101"/>
      <c r="C54" s="101"/>
      <c r="D54" s="101"/>
      <c r="E54" s="101"/>
      <c r="F54" s="101"/>
      <c r="G54" s="101"/>
      <c r="H54" s="101"/>
      <c r="I54" s="101"/>
      <c r="J54" s="101"/>
      <c r="K54" s="101"/>
      <c r="L54" s="101"/>
    </row>
    <row r="55" spans="2:12" x14ac:dyDescent="0.35">
      <c r="D55" s="21"/>
      <c r="E55" s="21"/>
    </row>
    <row r="56" spans="2:12" x14ac:dyDescent="0.35">
      <c r="D56" s="21"/>
      <c r="E56" s="21"/>
    </row>
    <row r="57" spans="2:12" x14ac:dyDescent="0.35">
      <c r="D57" s="21"/>
      <c r="E57" s="21"/>
    </row>
    <row r="58" spans="2:12" x14ac:dyDescent="0.35">
      <c r="D58" s="21"/>
      <c r="E58" s="21"/>
    </row>
    <row r="59" spans="2:12" x14ac:dyDescent="0.35">
      <c r="D59" s="21"/>
      <c r="E59" s="21"/>
    </row>
    <row r="60" spans="2:12" x14ac:dyDescent="0.35">
      <c r="D60" s="21"/>
      <c r="E60" s="21"/>
    </row>
    <row r="61" spans="2:12" x14ac:dyDescent="0.35">
      <c r="D61" s="21"/>
      <c r="E61" s="21"/>
    </row>
    <row r="62" spans="2:12" x14ac:dyDescent="0.35">
      <c r="D62" s="21"/>
      <c r="E62" s="21"/>
    </row>
    <row r="63" spans="2:12" x14ac:dyDescent="0.35">
      <c r="D63" s="21"/>
      <c r="E63" s="21"/>
    </row>
    <row r="64" spans="2:12" x14ac:dyDescent="0.35">
      <c r="D64" s="21"/>
      <c r="E64" s="21"/>
    </row>
    <row r="65" spans="4:5" x14ac:dyDescent="0.35">
      <c r="D65" s="21"/>
      <c r="E65" s="21"/>
    </row>
    <row r="66" spans="4:5" x14ac:dyDescent="0.35">
      <c r="D66" s="21"/>
      <c r="E66" s="21"/>
    </row>
    <row r="67" spans="4:5" x14ac:dyDescent="0.35">
      <c r="D67" s="21"/>
      <c r="E67" s="21"/>
    </row>
    <row r="68" spans="4:5" x14ac:dyDescent="0.35">
      <c r="D68" s="21"/>
      <c r="E68" s="21"/>
    </row>
    <row r="69" spans="4:5" x14ac:dyDescent="0.35">
      <c r="D69" s="21"/>
      <c r="E69" s="21"/>
    </row>
    <row r="70" spans="4:5" x14ac:dyDescent="0.35">
      <c r="D70" s="21"/>
      <c r="E70" s="21"/>
    </row>
    <row r="71" spans="4:5" x14ac:dyDescent="0.35">
      <c r="D71" s="21"/>
      <c r="E71" s="21"/>
    </row>
    <row r="72" spans="4:5" x14ac:dyDescent="0.35">
      <c r="D72" s="21"/>
      <c r="E72" s="21"/>
    </row>
    <row r="73" spans="4:5" x14ac:dyDescent="0.35">
      <c r="D73" s="21"/>
      <c r="E73" s="21"/>
    </row>
    <row r="74" spans="4:5" x14ac:dyDescent="0.35">
      <c r="D74" s="21"/>
      <c r="E74" s="21"/>
    </row>
    <row r="75" spans="4:5" x14ac:dyDescent="0.35">
      <c r="D75" s="21"/>
      <c r="E75" s="21"/>
    </row>
    <row r="76" spans="4:5" x14ac:dyDescent="0.35">
      <c r="D76" s="21"/>
      <c r="E76" s="21"/>
    </row>
    <row r="77" spans="4:5" x14ac:dyDescent="0.35">
      <c r="D77" s="21"/>
      <c r="E77" s="21"/>
    </row>
    <row r="78" spans="4:5" x14ac:dyDescent="0.35">
      <c r="D78" s="21"/>
      <c r="E78" s="21"/>
    </row>
    <row r="79" spans="4:5" x14ac:dyDescent="0.35">
      <c r="D79" s="21"/>
      <c r="E79" s="21"/>
    </row>
    <row r="80" spans="4:5" x14ac:dyDescent="0.35">
      <c r="D80" s="21"/>
      <c r="E80" s="21"/>
    </row>
    <row r="81" spans="4:5" x14ac:dyDescent="0.35">
      <c r="D81" s="21"/>
      <c r="E81" s="21"/>
    </row>
    <row r="82" spans="4:5" x14ac:dyDescent="0.35">
      <c r="D82" s="21"/>
      <c r="E82" s="21"/>
    </row>
    <row r="83" spans="4:5" x14ac:dyDescent="0.35">
      <c r="D83" s="21"/>
      <c r="E83" s="21"/>
    </row>
    <row r="84" spans="4:5" x14ac:dyDescent="0.35">
      <c r="D84" s="21"/>
      <c r="E84" s="21"/>
    </row>
    <row r="85" spans="4:5" x14ac:dyDescent="0.35">
      <c r="D85" s="21"/>
      <c r="E85" s="21"/>
    </row>
    <row r="86" spans="4:5" x14ac:dyDescent="0.35">
      <c r="D86" s="21"/>
      <c r="E86" s="21"/>
    </row>
    <row r="87" spans="4:5" x14ac:dyDescent="0.35">
      <c r="D87" s="21"/>
      <c r="E87" s="21"/>
    </row>
    <row r="88" spans="4:5" x14ac:dyDescent="0.35">
      <c r="D88" s="21"/>
      <c r="E88" s="21"/>
    </row>
    <row r="89" spans="4:5" x14ac:dyDescent="0.35">
      <c r="D89" s="21"/>
      <c r="E89" s="21"/>
    </row>
    <row r="90" spans="4:5" x14ac:dyDescent="0.35">
      <c r="D90" s="21"/>
      <c r="E90" s="21"/>
    </row>
    <row r="91" spans="4:5" x14ac:dyDescent="0.35">
      <c r="D91" s="21"/>
      <c r="E91" s="21"/>
    </row>
    <row r="92" spans="4:5" x14ac:dyDescent="0.35">
      <c r="D92" s="21"/>
      <c r="E92" s="21"/>
    </row>
    <row r="93" spans="4:5" x14ac:dyDescent="0.35">
      <c r="D93" s="21"/>
      <c r="E93" s="21"/>
    </row>
    <row r="94" spans="4:5" x14ac:dyDescent="0.35">
      <c r="D94" s="21"/>
      <c r="E94" s="21"/>
    </row>
    <row r="95" spans="4:5" x14ac:dyDescent="0.35">
      <c r="D95" s="21"/>
      <c r="E95" s="21"/>
    </row>
    <row r="96" spans="4:5" x14ac:dyDescent="0.35">
      <c r="D96" s="21"/>
      <c r="E96" s="21"/>
    </row>
    <row r="97" spans="4:5" x14ac:dyDescent="0.35">
      <c r="D97" s="21"/>
      <c r="E97" s="21"/>
    </row>
    <row r="98" spans="4:5" x14ac:dyDescent="0.35">
      <c r="D98" s="21"/>
      <c r="E98" s="21"/>
    </row>
    <row r="99" spans="4:5" x14ac:dyDescent="0.35">
      <c r="D99" s="21"/>
      <c r="E99" s="21"/>
    </row>
    <row r="100" spans="4:5" x14ac:dyDescent="0.35">
      <c r="D100" s="21"/>
      <c r="E100" s="21"/>
    </row>
    <row r="101" spans="4:5" x14ac:dyDescent="0.35">
      <c r="D101" s="21"/>
      <c r="E101" s="21"/>
    </row>
    <row r="102" spans="4:5" x14ac:dyDescent="0.35">
      <c r="D102" s="21"/>
      <c r="E102" s="21"/>
    </row>
    <row r="103" spans="4:5" x14ac:dyDescent="0.35">
      <c r="D103" s="21"/>
      <c r="E103" s="21"/>
    </row>
    <row r="104" spans="4:5" x14ac:dyDescent="0.35">
      <c r="D104" s="21"/>
      <c r="E104" s="21"/>
    </row>
    <row r="105" spans="4:5" x14ac:dyDescent="0.35">
      <c r="D105" s="21"/>
      <c r="E105" s="21"/>
    </row>
    <row r="106" spans="4:5" x14ac:dyDescent="0.35">
      <c r="D106" s="21"/>
      <c r="E106" s="21"/>
    </row>
    <row r="107" spans="4:5" x14ac:dyDescent="0.35">
      <c r="D107" s="21"/>
      <c r="E107" s="21"/>
    </row>
    <row r="108" spans="4:5" x14ac:dyDescent="0.35">
      <c r="D108" s="21"/>
      <c r="E108" s="21"/>
    </row>
    <row r="109" spans="4:5" x14ac:dyDescent="0.35">
      <c r="D109" s="21"/>
      <c r="E109" s="21"/>
    </row>
    <row r="110" spans="4:5" x14ac:dyDescent="0.35">
      <c r="D110" s="21"/>
      <c r="E110" s="21"/>
    </row>
    <row r="111" spans="4:5" x14ac:dyDescent="0.35">
      <c r="D111" s="21"/>
      <c r="E111" s="21"/>
    </row>
    <row r="112" spans="4:5" x14ac:dyDescent="0.35">
      <c r="D112" s="21"/>
      <c r="E112" s="21"/>
    </row>
    <row r="113" spans="4:5" x14ac:dyDescent="0.35">
      <c r="D113" s="21"/>
      <c r="E113" s="21"/>
    </row>
    <row r="114" spans="4:5" x14ac:dyDescent="0.35">
      <c r="D114" s="21"/>
      <c r="E114" s="21"/>
    </row>
    <row r="115" spans="4:5" x14ac:dyDescent="0.35">
      <c r="D115" s="21"/>
      <c r="E115" s="21"/>
    </row>
    <row r="116" spans="4:5" x14ac:dyDescent="0.35">
      <c r="D116" s="21"/>
      <c r="E116" s="21"/>
    </row>
    <row r="117" spans="4:5" x14ac:dyDescent="0.35">
      <c r="D117" s="21"/>
      <c r="E117" s="21"/>
    </row>
    <row r="118" spans="4:5" x14ac:dyDescent="0.35">
      <c r="D118" s="21"/>
      <c r="E118" s="21"/>
    </row>
    <row r="119" spans="4:5" x14ac:dyDescent="0.35">
      <c r="D119" s="21"/>
      <c r="E119" s="21"/>
    </row>
    <row r="120" spans="4:5" x14ac:dyDescent="0.35">
      <c r="D120" s="21"/>
      <c r="E120" s="21"/>
    </row>
    <row r="121" spans="4:5" x14ac:dyDescent="0.35">
      <c r="D121" s="21"/>
      <c r="E121" s="21"/>
    </row>
    <row r="122" spans="4:5" x14ac:dyDescent="0.35">
      <c r="D122" s="21"/>
      <c r="E122" s="21"/>
    </row>
    <row r="123" spans="4:5" x14ac:dyDescent="0.35">
      <c r="D123" s="21"/>
      <c r="E123" s="21"/>
    </row>
    <row r="124" spans="4:5" x14ac:dyDescent="0.35">
      <c r="D124" s="21"/>
      <c r="E124" s="21"/>
    </row>
    <row r="125" spans="4:5" x14ac:dyDescent="0.35">
      <c r="D125" s="21"/>
      <c r="E125" s="21"/>
    </row>
    <row r="126" spans="4:5" x14ac:dyDescent="0.35">
      <c r="D126" s="21"/>
      <c r="E126" s="21"/>
    </row>
    <row r="127" spans="4:5" x14ac:dyDescent="0.35">
      <c r="D127" s="21"/>
      <c r="E127" s="21"/>
    </row>
    <row r="128" spans="4:5" x14ac:dyDescent="0.35">
      <c r="D128" s="21"/>
      <c r="E128" s="21"/>
    </row>
    <row r="129" spans="4:5" x14ac:dyDescent="0.35">
      <c r="D129" s="21"/>
      <c r="E129" s="21"/>
    </row>
    <row r="130" spans="4:5" x14ac:dyDescent="0.35">
      <c r="D130" s="21"/>
      <c r="E130" s="21"/>
    </row>
    <row r="131" spans="4:5" x14ac:dyDescent="0.35">
      <c r="D131" s="21"/>
      <c r="E131" s="21"/>
    </row>
    <row r="132" spans="4:5" x14ac:dyDescent="0.35">
      <c r="D132" s="21"/>
      <c r="E132" s="21"/>
    </row>
    <row r="133" spans="4:5" x14ac:dyDescent="0.35">
      <c r="D133" s="21"/>
      <c r="E133" s="21"/>
    </row>
    <row r="134" spans="4:5" x14ac:dyDescent="0.35">
      <c r="D134" s="21"/>
      <c r="E134" s="21"/>
    </row>
    <row r="135" spans="4:5" x14ac:dyDescent="0.35">
      <c r="D135" s="21"/>
      <c r="E135" s="21"/>
    </row>
    <row r="136" spans="4:5" x14ac:dyDescent="0.35">
      <c r="D136" s="21"/>
      <c r="E136" s="21"/>
    </row>
    <row r="137" spans="4:5" x14ac:dyDescent="0.35">
      <c r="D137" s="21"/>
      <c r="E137" s="21"/>
    </row>
    <row r="138" spans="4:5" x14ac:dyDescent="0.35">
      <c r="D138" s="21"/>
      <c r="E138" s="21"/>
    </row>
    <row r="139" spans="4:5" x14ac:dyDescent="0.35">
      <c r="D139" s="21"/>
      <c r="E139" s="21"/>
    </row>
    <row r="140" spans="4:5" x14ac:dyDescent="0.35">
      <c r="D140" s="21"/>
      <c r="E140" s="21"/>
    </row>
    <row r="141" spans="4:5" x14ac:dyDescent="0.35">
      <c r="D141" s="21"/>
      <c r="E141" s="21"/>
    </row>
    <row r="142" spans="4:5" x14ac:dyDescent="0.35">
      <c r="D142" s="21"/>
      <c r="E142" s="21"/>
    </row>
    <row r="143" spans="4:5" x14ac:dyDescent="0.35">
      <c r="D143" s="21"/>
      <c r="E143" s="21"/>
    </row>
    <row r="144" spans="4:5" x14ac:dyDescent="0.35">
      <c r="D144" s="21"/>
      <c r="E144" s="21"/>
    </row>
    <row r="145" spans="4:5" x14ac:dyDescent="0.35">
      <c r="D145" s="21"/>
      <c r="E145" s="21"/>
    </row>
    <row r="146" spans="4:5" x14ac:dyDescent="0.35">
      <c r="D146" s="21"/>
      <c r="E146" s="21"/>
    </row>
    <row r="147" spans="4:5" x14ac:dyDescent="0.35">
      <c r="D147" s="21"/>
      <c r="E147" s="21"/>
    </row>
    <row r="148" spans="4:5" x14ac:dyDescent="0.35">
      <c r="D148" s="21"/>
      <c r="E148" s="21"/>
    </row>
    <row r="149" spans="4:5" x14ac:dyDescent="0.35">
      <c r="D149" s="21"/>
      <c r="E149" s="21"/>
    </row>
    <row r="150" spans="4:5" x14ac:dyDescent="0.35">
      <c r="D150" s="21"/>
      <c r="E150" s="21"/>
    </row>
    <row r="151" spans="4:5" x14ac:dyDescent="0.35">
      <c r="D151" s="21"/>
      <c r="E151" s="21"/>
    </row>
    <row r="152" spans="4:5" x14ac:dyDescent="0.35">
      <c r="D152" s="21"/>
      <c r="E152" s="21"/>
    </row>
    <row r="153" spans="4:5" x14ac:dyDescent="0.35">
      <c r="D153" s="21"/>
      <c r="E153" s="21"/>
    </row>
    <row r="154" spans="4:5" x14ac:dyDescent="0.35">
      <c r="D154" s="21"/>
      <c r="E154" s="21"/>
    </row>
    <row r="155" spans="4:5" x14ac:dyDescent="0.35">
      <c r="D155" s="21"/>
      <c r="E155" s="21"/>
    </row>
    <row r="156" spans="4:5" x14ac:dyDescent="0.35">
      <c r="D156" s="21"/>
      <c r="E156" s="21"/>
    </row>
    <row r="157" spans="4:5" x14ac:dyDescent="0.35">
      <c r="D157" s="21"/>
      <c r="E157" s="21"/>
    </row>
    <row r="158" spans="4:5" x14ac:dyDescent="0.35">
      <c r="D158" s="21"/>
      <c r="E158" s="21"/>
    </row>
    <row r="159" spans="4:5" x14ac:dyDescent="0.35">
      <c r="D159" s="21"/>
      <c r="E159" s="21"/>
    </row>
    <row r="160" spans="4:5" x14ac:dyDescent="0.35">
      <c r="D160" s="21"/>
      <c r="E160" s="21"/>
    </row>
    <row r="161" spans="4:5" x14ac:dyDescent="0.35">
      <c r="D161" s="21"/>
      <c r="E161" s="21"/>
    </row>
    <row r="162" spans="4:5" x14ac:dyDescent="0.35">
      <c r="D162" s="21"/>
      <c r="E162" s="21"/>
    </row>
    <row r="163" spans="4:5" x14ac:dyDescent="0.35">
      <c r="D163" s="21"/>
      <c r="E163" s="21"/>
    </row>
    <row r="164" spans="4:5" x14ac:dyDescent="0.35">
      <c r="D164" s="21"/>
      <c r="E164" s="21"/>
    </row>
    <row r="165" spans="4:5" x14ac:dyDescent="0.35">
      <c r="D165" s="21"/>
      <c r="E165" s="21"/>
    </row>
    <row r="166" spans="4:5" x14ac:dyDescent="0.35">
      <c r="D166" s="21"/>
      <c r="E166" s="21"/>
    </row>
    <row r="167" spans="4:5" x14ac:dyDescent="0.35">
      <c r="D167" s="21"/>
      <c r="E167" s="21"/>
    </row>
    <row r="168" spans="4:5" x14ac:dyDescent="0.35">
      <c r="D168" s="21"/>
      <c r="E168" s="21"/>
    </row>
    <row r="169" spans="4:5" x14ac:dyDescent="0.35">
      <c r="D169" s="21"/>
      <c r="E169" s="21"/>
    </row>
    <row r="170" spans="4:5" x14ac:dyDescent="0.35">
      <c r="D170" s="21"/>
      <c r="E170" s="21"/>
    </row>
    <row r="171" spans="4:5" x14ac:dyDescent="0.35">
      <c r="D171" s="21"/>
      <c r="E171" s="21"/>
    </row>
    <row r="172" spans="4:5" x14ac:dyDescent="0.35">
      <c r="D172" s="21"/>
      <c r="E172" s="21"/>
    </row>
    <row r="173" spans="4:5" x14ac:dyDescent="0.35">
      <c r="D173" s="21"/>
      <c r="E173" s="21"/>
    </row>
    <row r="174" spans="4:5" x14ac:dyDescent="0.35">
      <c r="D174" s="21"/>
      <c r="E174" s="21"/>
    </row>
    <row r="175" spans="4:5" x14ac:dyDescent="0.35">
      <c r="D175" s="21"/>
      <c r="E175" s="21"/>
    </row>
    <row r="176" spans="4:5" x14ac:dyDescent="0.35">
      <c r="D176" s="21"/>
      <c r="E176" s="21"/>
    </row>
    <row r="177" spans="4:5" x14ac:dyDescent="0.35">
      <c r="D177" s="21"/>
      <c r="E177" s="21"/>
    </row>
    <row r="178" spans="4:5" x14ac:dyDescent="0.35">
      <c r="D178" s="21"/>
      <c r="E178" s="21"/>
    </row>
    <row r="179" spans="4:5" x14ac:dyDescent="0.35">
      <c r="D179" s="21"/>
      <c r="E179" s="21"/>
    </row>
    <row r="180" spans="4:5" x14ac:dyDescent="0.35">
      <c r="D180" s="21"/>
      <c r="E180" s="21"/>
    </row>
    <row r="181" spans="4:5" x14ac:dyDescent="0.35">
      <c r="D181" s="21"/>
      <c r="E181" s="21"/>
    </row>
    <row r="182" spans="4:5" x14ac:dyDescent="0.35">
      <c r="D182" s="21"/>
      <c r="E182" s="21"/>
    </row>
    <row r="183" spans="4:5" x14ac:dyDescent="0.35">
      <c r="D183" s="21"/>
      <c r="E183" s="21"/>
    </row>
    <row r="184" spans="4:5" x14ac:dyDescent="0.35">
      <c r="D184" s="21"/>
      <c r="E184" s="21"/>
    </row>
    <row r="185" spans="4:5" x14ac:dyDescent="0.35">
      <c r="D185" s="21"/>
      <c r="E185" s="21"/>
    </row>
    <row r="186" spans="4:5" x14ac:dyDescent="0.35">
      <c r="D186" s="21"/>
      <c r="E186" s="21"/>
    </row>
    <row r="187" spans="4:5" x14ac:dyDescent="0.35">
      <c r="D187" s="21"/>
      <c r="E187" s="21"/>
    </row>
    <row r="188" spans="4:5" x14ac:dyDescent="0.35">
      <c r="D188" s="21"/>
      <c r="E188" s="21"/>
    </row>
    <row r="189" spans="4:5" x14ac:dyDescent="0.35">
      <c r="D189" s="21"/>
      <c r="E189" s="21"/>
    </row>
    <row r="190" spans="4:5" x14ac:dyDescent="0.35">
      <c r="D190" s="21"/>
      <c r="E190" s="21"/>
    </row>
    <row r="191" spans="4:5" x14ac:dyDescent="0.35">
      <c r="D191" s="21"/>
      <c r="E191" s="21"/>
    </row>
    <row r="192" spans="4:5" x14ac:dyDescent="0.35">
      <c r="D192" s="21"/>
      <c r="E192" s="21"/>
    </row>
    <row r="193" spans="4:5" x14ac:dyDescent="0.35">
      <c r="D193" s="21"/>
      <c r="E193" s="21"/>
    </row>
    <row r="194" spans="4:5" x14ac:dyDescent="0.35">
      <c r="D194" s="21"/>
      <c r="E194" s="21"/>
    </row>
    <row r="195" spans="4:5" x14ac:dyDescent="0.35">
      <c r="D195" s="21"/>
      <c r="E195" s="21"/>
    </row>
    <row r="196" spans="4:5" x14ac:dyDescent="0.35">
      <c r="D196" s="21"/>
      <c r="E196" s="21"/>
    </row>
    <row r="197" spans="4:5" x14ac:dyDescent="0.35">
      <c r="D197" s="21"/>
      <c r="E197" s="21"/>
    </row>
    <row r="198" spans="4:5" x14ac:dyDescent="0.35">
      <c r="D198" s="21"/>
      <c r="E198" s="21"/>
    </row>
    <row r="199" spans="4:5" x14ac:dyDescent="0.35">
      <c r="D199" s="21"/>
      <c r="E199" s="21"/>
    </row>
    <row r="200" spans="4:5" x14ac:dyDescent="0.35">
      <c r="D200" s="21"/>
      <c r="E200" s="21"/>
    </row>
    <row r="201" spans="4:5" x14ac:dyDescent="0.35">
      <c r="D201" s="21"/>
      <c r="E201" s="21"/>
    </row>
    <row r="202" spans="4:5" x14ac:dyDescent="0.35">
      <c r="D202" s="21"/>
      <c r="E202" s="21"/>
    </row>
    <row r="203" spans="4:5" x14ac:dyDescent="0.35">
      <c r="D203" s="21"/>
      <c r="E203" s="21"/>
    </row>
    <row r="204" spans="4:5" x14ac:dyDescent="0.35">
      <c r="D204" s="21"/>
      <c r="E204" s="21"/>
    </row>
    <row r="205" spans="4:5" x14ac:dyDescent="0.35">
      <c r="D205" s="21"/>
      <c r="E205" s="21"/>
    </row>
    <row r="206" spans="4:5" x14ac:dyDescent="0.35">
      <c r="D206" s="21"/>
      <c r="E206" s="21"/>
    </row>
    <row r="207" spans="4:5" x14ac:dyDescent="0.35">
      <c r="D207" s="21"/>
      <c r="E207" s="21"/>
    </row>
    <row r="208" spans="4:5" x14ac:dyDescent="0.35">
      <c r="D208" s="21"/>
      <c r="E208" s="21"/>
    </row>
    <row r="209" spans="4:5" x14ac:dyDescent="0.35">
      <c r="D209" s="21"/>
      <c r="E209" s="21"/>
    </row>
    <row r="210" spans="4:5" x14ac:dyDescent="0.35">
      <c r="D210" s="21"/>
      <c r="E210" s="21"/>
    </row>
    <row r="211" spans="4:5" x14ac:dyDescent="0.35">
      <c r="D211" s="21"/>
      <c r="E211" s="21"/>
    </row>
    <row r="212" spans="4:5" x14ac:dyDescent="0.35">
      <c r="D212" s="21"/>
      <c r="E212" s="21"/>
    </row>
    <row r="213" spans="4:5" x14ac:dyDescent="0.35">
      <c r="D213" s="21"/>
      <c r="E213" s="21"/>
    </row>
    <row r="214" spans="4:5" x14ac:dyDescent="0.35">
      <c r="D214" s="21"/>
      <c r="E214" s="21"/>
    </row>
    <row r="215" spans="4:5" x14ac:dyDescent="0.35">
      <c r="D215" s="21"/>
      <c r="E215" s="21"/>
    </row>
    <row r="216" spans="4:5" x14ac:dyDescent="0.35">
      <c r="D216" s="21"/>
      <c r="E216" s="21"/>
    </row>
    <row r="217" spans="4:5" x14ac:dyDescent="0.35">
      <c r="D217" s="21"/>
      <c r="E217" s="21"/>
    </row>
    <row r="218" spans="4:5" x14ac:dyDescent="0.35">
      <c r="D218" s="21"/>
      <c r="E218" s="21"/>
    </row>
    <row r="219" spans="4:5" x14ac:dyDescent="0.35">
      <c r="D219" s="21"/>
      <c r="E219" s="21"/>
    </row>
    <row r="220" spans="4:5" x14ac:dyDescent="0.35">
      <c r="D220" s="21"/>
      <c r="E220" s="21"/>
    </row>
    <row r="221" spans="4:5" x14ac:dyDescent="0.35">
      <c r="D221" s="21"/>
      <c r="E221" s="21"/>
    </row>
    <row r="222" spans="4:5" x14ac:dyDescent="0.35">
      <c r="D222" s="21"/>
      <c r="E222" s="21"/>
    </row>
    <row r="223" spans="4:5" x14ac:dyDescent="0.35">
      <c r="D223" s="21"/>
      <c r="E223" s="21"/>
    </row>
    <row r="224" spans="4:5" x14ac:dyDescent="0.35">
      <c r="D224" s="21"/>
      <c r="E224" s="21"/>
    </row>
    <row r="225" spans="4:5" x14ac:dyDescent="0.35">
      <c r="D225" s="21"/>
      <c r="E225" s="21"/>
    </row>
    <row r="226" spans="4:5" x14ac:dyDescent="0.35">
      <c r="D226" s="21"/>
      <c r="E226" s="21"/>
    </row>
    <row r="227" spans="4:5" x14ac:dyDescent="0.35">
      <c r="D227" s="21"/>
      <c r="E227" s="21"/>
    </row>
    <row r="228" spans="4:5" x14ac:dyDescent="0.35">
      <c r="D228" s="21"/>
      <c r="E228" s="21"/>
    </row>
    <row r="229" spans="4:5" x14ac:dyDescent="0.35">
      <c r="D229" s="21"/>
      <c r="E229" s="21"/>
    </row>
    <row r="230" spans="4:5" x14ac:dyDescent="0.35">
      <c r="D230" s="21"/>
      <c r="E230" s="21"/>
    </row>
    <row r="231" spans="4:5" x14ac:dyDescent="0.35">
      <c r="D231" s="21"/>
      <c r="E231" s="21"/>
    </row>
    <row r="232" spans="4:5" x14ac:dyDescent="0.35">
      <c r="D232" s="21"/>
      <c r="E232" s="21"/>
    </row>
    <row r="233" spans="4:5" x14ac:dyDescent="0.35">
      <c r="D233" s="21"/>
      <c r="E233" s="21"/>
    </row>
    <row r="234" spans="4:5" x14ac:dyDescent="0.35">
      <c r="D234" s="21"/>
      <c r="E234" s="21"/>
    </row>
    <row r="235" spans="4:5" x14ac:dyDescent="0.35">
      <c r="D235" s="21"/>
      <c r="E235" s="21"/>
    </row>
    <row r="236" spans="4:5" x14ac:dyDescent="0.35">
      <c r="D236" s="21"/>
      <c r="E236" s="21"/>
    </row>
    <row r="237" spans="4:5" x14ac:dyDescent="0.35">
      <c r="D237" s="21"/>
      <c r="E237" s="21"/>
    </row>
    <row r="238" spans="4:5" x14ac:dyDescent="0.35">
      <c r="D238" s="21"/>
      <c r="E238" s="21"/>
    </row>
    <row r="239" spans="4:5" x14ac:dyDescent="0.35">
      <c r="D239" s="21"/>
      <c r="E239" s="21"/>
    </row>
    <row r="240" spans="4:5" x14ac:dyDescent="0.35">
      <c r="D240" s="21"/>
      <c r="E240" s="21"/>
    </row>
    <row r="241" spans="4:5" x14ac:dyDescent="0.35">
      <c r="D241" s="21"/>
      <c r="E241" s="21"/>
    </row>
    <row r="242" spans="4:5" x14ac:dyDescent="0.35">
      <c r="D242" s="21"/>
      <c r="E242" s="21"/>
    </row>
    <row r="243" spans="4:5" x14ac:dyDescent="0.35">
      <c r="D243" s="21"/>
      <c r="E243" s="21"/>
    </row>
    <row r="244" spans="4:5" x14ac:dyDescent="0.35">
      <c r="D244" s="21"/>
      <c r="E244" s="21"/>
    </row>
    <row r="245" spans="4:5" x14ac:dyDescent="0.35">
      <c r="D245" s="21"/>
      <c r="E245" s="21"/>
    </row>
    <row r="246" spans="4:5" x14ac:dyDescent="0.35">
      <c r="D246" s="21"/>
      <c r="E246" s="21"/>
    </row>
    <row r="247" spans="4:5" x14ac:dyDescent="0.35">
      <c r="D247" s="21"/>
      <c r="E247" s="21"/>
    </row>
    <row r="248" spans="4:5" x14ac:dyDescent="0.35">
      <c r="D248" s="21"/>
      <c r="E248" s="21"/>
    </row>
    <row r="249" spans="4:5" x14ac:dyDescent="0.35">
      <c r="D249" s="21"/>
      <c r="E249" s="21"/>
    </row>
    <row r="250" spans="4:5" x14ac:dyDescent="0.35">
      <c r="D250" s="21"/>
      <c r="E250" s="21"/>
    </row>
    <row r="251" spans="4:5" x14ac:dyDescent="0.35">
      <c r="D251" s="21"/>
      <c r="E251" s="21"/>
    </row>
    <row r="252" spans="4:5" x14ac:dyDescent="0.35">
      <c r="D252" s="21"/>
      <c r="E252" s="21"/>
    </row>
    <row r="253" spans="4:5" x14ac:dyDescent="0.35">
      <c r="D253" s="21"/>
      <c r="E253" s="21"/>
    </row>
    <row r="254" spans="4:5" x14ac:dyDescent="0.35">
      <c r="D254" s="21"/>
      <c r="E254" s="21"/>
    </row>
    <row r="255" spans="4:5" x14ac:dyDescent="0.35">
      <c r="D255" s="21"/>
      <c r="E255" s="21"/>
    </row>
    <row r="256" spans="4:5" x14ac:dyDescent="0.35">
      <c r="D256" s="21"/>
      <c r="E256" s="21"/>
    </row>
    <row r="257" spans="4:5" x14ac:dyDescent="0.35">
      <c r="D257" s="21"/>
      <c r="E257" s="21"/>
    </row>
    <row r="258" spans="4:5" x14ac:dyDescent="0.35">
      <c r="D258" s="21"/>
      <c r="E258" s="21"/>
    </row>
    <row r="259" spans="4:5" x14ac:dyDescent="0.35">
      <c r="D259" s="21"/>
      <c r="E259" s="21"/>
    </row>
    <row r="260" spans="4:5" x14ac:dyDescent="0.35">
      <c r="D260" s="21"/>
      <c r="E260" s="21"/>
    </row>
    <row r="261" spans="4:5" x14ac:dyDescent="0.35">
      <c r="D261" s="21"/>
      <c r="E261" s="21"/>
    </row>
    <row r="262" spans="4:5" x14ac:dyDescent="0.35">
      <c r="D262" s="21"/>
      <c r="E262" s="21"/>
    </row>
    <row r="263" spans="4:5" x14ac:dyDescent="0.35">
      <c r="D263" s="21"/>
      <c r="E263" s="21"/>
    </row>
    <row r="264" spans="4:5" x14ac:dyDescent="0.35">
      <c r="D264" s="21"/>
      <c r="E264" s="21"/>
    </row>
    <row r="265" spans="4:5" x14ac:dyDescent="0.35">
      <c r="D265" s="21"/>
      <c r="E265" s="21"/>
    </row>
    <row r="266" spans="4:5" x14ac:dyDescent="0.35">
      <c r="D266" s="21"/>
      <c r="E266" s="21"/>
    </row>
    <row r="267" spans="4:5" x14ac:dyDescent="0.35">
      <c r="D267" s="21"/>
      <c r="E267" s="21"/>
    </row>
    <row r="268" spans="4:5" x14ac:dyDescent="0.35">
      <c r="D268" s="21"/>
      <c r="E268" s="21"/>
    </row>
    <row r="269" spans="4:5" x14ac:dyDescent="0.35">
      <c r="D269" s="21"/>
      <c r="E269" s="21"/>
    </row>
    <row r="270" spans="4:5" x14ac:dyDescent="0.35">
      <c r="D270" s="21"/>
      <c r="E270" s="21"/>
    </row>
    <row r="271" spans="4:5" x14ac:dyDescent="0.35">
      <c r="D271" s="21"/>
      <c r="E271" s="21"/>
    </row>
    <row r="272" spans="4:5" x14ac:dyDescent="0.35">
      <c r="D272" s="21"/>
      <c r="E272" s="21"/>
    </row>
    <row r="273" spans="4:5" x14ac:dyDescent="0.35">
      <c r="D273" s="21"/>
      <c r="E273" s="21"/>
    </row>
    <row r="274" spans="4:5" x14ac:dyDescent="0.35">
      <c r="D274" s="21"/>
      <c r="E274" s="21"/>
    </row>
    <row r="275" spans="4:5" x14ac:dyDescent="0.35">
      <c r="D275" s="21"/>
      <c r="E275" s="21"/>
    </row>
    <row r="276" spans="4:5" x14ac:dyDescent="0.35">
      <c r="D276" s="21"/>
      <c r="E276" s="21"/>
    </row>
    <row r="277" spans="4:5" x14ac:dyDescent="0.35">
      <c r="D277" s="21"/>
      <c r="E277" s="21"/>
    </row>
    <row r="278" spans="4:5" x14ac:dyDescent="0.35">
      <c r="D278" s="21"/>
      <c r="E278" s="21"/>
    </row>
    <row r="279" spans="4:5" x14ac:dyDescent="0.35">
      <c r="D279" s="21"/>
      <c r="E279" s="21"/>
    </row>
    <row r="280" spans="4:5" x14ac:dyDescent="0.35">
      <c r="D280" s="21"/>
      <c r="E280" s="21"/>
    </row>
    <row r="281" spans="4:5" x14ac:dyDescent="0.35">
      <c r="D281" s="21"/>
      <c r="E281" s="21"/>
    </row>
    <row r="282" spans="4:5" x14ac:dyDescent="0.35">
      <c r="D282" s="21"/>
      <c r="E282" s="21"/>
    </row>
    <row r="283" spans="4:5" x14ac:dyDescent="0.35">
      <c r="D283" s="21"/>
      <c r="E283" s="21"/>
    </row>
    <row r="284" spans="4:5" x14ac:dyDescent="0.35">
      <c r="D284" s="21"/>
      <c r="E284" s="21"/>
    </row>
    <row r="285" spans="4:5" x14ac:dyDescent="0.35">
      <c r="D285" s="21"/>
      <c r="E285" s="21"/>
    </row>
    <row r="286" spans="4:5" x14ac:dyDescent="0.35">
      <c r="D286" s="21"/>
      <c r="E286" s="21"/>
    </row>
    <row r="287" spans="4:5" x14ac:dyDescent="0.35">
      <c r="D287" s="21"/>
      <c r="E287" s="21"/>
    </row>
    <row r="288" spans="4:5" x14ac:dyDescent="0.35">
      <c r="D288" s="21"/>
      <c r="E288" s="21"/>
    </row>
    <row r="289" spans="4:5" x14ac:dyDescent="0.35">
      <c r="D289" s="21"/>
      <c r="E289" s="21"/>
    </row>
    <row r="290" spans="4:5" x14ac:dyDescent="0.35">
      <c r="D290" s="21"/>
      <c r="E290" s="21"/>
    </row>
    <row r="291" spans="4:5" x14ac:dyDescent="0.35">
      <c r="D291" s="21"/>
      <c r="E291" s="21"/>
    </row>
    <row r="292" spans="4:5" x14ac:dyDescent="0.35">
      <c r="D292" s="21"/>
      <c r="E292" s="21"/>
    </row>
    <row r="293" spans="4:5" x14ac:dyDescent="0.35">
      <c r="D293" s="21"/>
      <c r="E293" s="21"/>
    </row>
    <row r="294" spans="4:5" x14ac:dyDescent="0.35">
      <c r="D294" s="21"/>
      <c r="E294" s="21"/>
    </row>
    <row r="295" spans="4:5" x14ac:dyDescent="0.35">
      <c r="D295" s="21"/>
      <c r="E295" s="21"/>
    </row>
    <row r="296" spans="4:5" x14ac:dyDescent="0.35">
      <c r="D296" s="21"/>
      <c r="E296" s="21"/>
    </row>
    <row r="297" spans="4:5" x14ac:dyDescent="0.35">
      <c r="D297" s="21"/>
      <c r="E297" s="21"/>
    </row>
    <row r="298" spans="4:5" x14ac:dyDescent="0.35">
      <c r="D298" s="21"/>
      <c r="E298" s="21"/>
    </row>
    <row r="299" spans="4:5" x14ac:dyDescent="0.35">
      <c r="D299" s="21"/>
      <c r="E299" s="21"/>
    </row>
    <row r="300" spans="4:5" x14ac:dyDescent="0.35">
      <c r="D300" s="21"/>
      <c r="E300" s="21"/>
    </row>
    <row r="301" spans="4:5" x14ac:dyDescent="0.35">
      <c r="D301" s="21"/>
      <c r="E301" s="21"/>
    </row>
    <row r="302" spans="4:5" x14ac:dyDescent="0.35">
      <c r="D302" s="21"/>
      <c r="E302" s="21"/>
    </row>
    <row r="303" spans="4:5" x14ac:dyDescent="0.35">
      <c r="D303" s="21"/>
      <c r="E303" s="21"/>
    </row>
    <row r="304" spans="4:5" x14ac:dyDescent="0.35">
      <c r="D304" s="21"/>
      <c r="E304" s="21"/>
    </row>
    <row r="305" spans="4:5" x14ac:dyDescent="0.35">
      <c r="D305" s="21"/>
      <c r="E305" s="21"/>
    </row>
    <row r="306" spans="4:5" x14ac:dyDescent="0.35">
      <c r="D306" s="21"/>
      <c r="E306" s="21"/>
    </row>
    <row r="307" spans="4:5" x14ac:dyDescent="0.35">
      <c r="D307" s="21"/>
      <c r="E307" s="21"/>
    </row>
    <row r="308" spans="4:5" x14ac:dyDescent="0.35">
      <c r="D308" s="21"/>
      <c r="E308" s="21"/>
    </row>
    <row r="309" spans="4:5" x14ac:dyDescent="0.35">
      <c r="D309" s="21"/>
      <c r="E309" s="21"/>
    </row>
    <row r="310" spans="4:5" x14ac:dyDescent="0.35">
      <c r="D310" s="21"/>
      <c r="E310" s="21"/>
    </row>
    <row r="311" spans="4:5" x14ac:dyDescent="0.35">
      <c r="D311" s="21"/>
      <c r="E311" s="21"/>
    </row>
    <row r="312" spans="4:5" x14ac:dyDescent="0.35">
      <c r="D312" s="21"/>
      <c r="E312" s="21"/>
    </row>
    <row r="313" spans="4:5" x14ac:dyDescent="0.35">
      <c r="D313" s="21"/>
      <c r="E313" s="21"/>
    </row>
    <row r="314" spans="4:5" x14ac:dyDescent="0.35">
      <c r="D314" s="21"/>
      <c r="E314" s="21"/>
    </row>
    <row r="315" spans="4:5" x14ac:dyDescent="0.35">
      <c r="D315" s="21"/>
      <c r="E315" s="21"/>
    </row>
    <row r="316" spans="4:5" x14ac:dyDescent="0.35">
      <c r="D316" s="21"/>
      <c r="E316" s="21"/>
    </row>
    <row r="317" spans="4:5" x14ac:dyDescent="0.35">
      <c r="D317" s="21"/>
      <c r="E317" s="21"/>
    </row>
    <row r="318" spans="4:5" x14ac:dyDescent="0.35">
      <c r="D318" s="21"/>
      <c r="E318" s="21"/>
    </row>
    <row r="319" spans="4:5" x14ac:dyDescent="0.35">
      <c r="D319" s="21"/>
      <c r="E319" s="21"/>
    </row>
    <row r="320" spans="4:5" x14ac:dyDescent="0.35">
      <c r="D320" s="21"/>
      <c r="E320" s="21"/>
    </row>
    <row r="321" spans="4:5" x14ac:dyDescent="0.35">
      <c r="D321" s="21"/>
      <c r="E321" s="21"/>
    </row>
    <row r="322" spans="4:5" x14ac:dyDescent="0.35">
      <c r="D322" s="21"/>
      <c r="E322" s="21"/>
    </row>
    <row r="323" spans="4:5" x14ac:dyDescent="0.35">
      <c r="D323" s="21"/>
      <c r="E323" s="21"/>
    </row>
    <row r="324" spans="4:5" x14ac:dyDescent="0.35">
      <c r="D324" s="21"/>
      <c r="E324" s="21"/>
    </row>
    <row r="325" spans="4:5" x14ac:dyDescent="0.35">
      <c r="D325" s="21"/>
      <c r="E325" s="21"/>
    </row>
    <row r="326" spans="4:5" x14ac:dyDescent="0.35">
      <c r="D326" s="21"/>
      <c r="E326" s="21"/>
    </row>
    <row r="327" spans="4:5" x14ac:dyDescent="0.35">
      <c r="D327" s="21"/>
      <c r="E327" s="21"/>
    </row>
    <row r="328" spans="4:5" x14ac:dyDescent="0.35">
      <c r="D328" s="21"/>
      <c r="E328" s="21"/>
    </row>
    <row r="329" spans="4:5" x14ac:dyDescent="0.35">
      <c r="D329" s="21"/>
      <c r="E329" s="21"/>
    </row>
    <row r="330" spans="4:5" x14ac:dyDescent="0.35">
      <c r="D330" s="21"/>
      <c r="E330" s="21"/>
    </row>
    <row r="331" spans="4:5" x14ac:dyDescent="0.35">
      <c r="D331" s="21"/>
      <c r="E331" s="21"/>
    </row>
    <row r="332" spans="4:5" x14ac:dyDescent="0.35">
      <c r="D332" s="21"/>
      <c r="E332" s="21"/>
    </row>
    <row r="333" spans="4:5" x14ac:dyDescent="0.35">
      <c r="D333" s="21"/>
      <c r="E333" s="21"/>
    </row>
    <row r="334" spans="4:5" x14ac:dyDescent="0.35">
      <c r="D334" s="21"/>
      <c r="E334" s="21"/>
    </row>
    <row r="335" spans="4:5" x14ac:dyDescent="0.35">
      <c r="D335" s="21"/>
      <c r="E335" s="21"/>
    </row>
    <row r="336" spans="4:5" x14ac:dyDescent="0.35">
      <c r="D336" s="21"/>
      <c r="E336" s="21"/>
    </row>
    <row r="337" spans="4:5" x14ac:dyDescent="0.35">
      <c r="D337" s="21"/>
      <c r="E337" s="21"/>
    </row>
    <row r="338" spans="4:5" x14ac:dyDescent="0.35">
      <c r="D338" s="21"/>
      <c r="E338" s="21"/>
    </row>
    <row r="339" spans="4:5" x14ac:dyDescent="0.35">
      <c r="D339" s="21"/>
      <c r="E339" s="21"/>
    </row>
    <row r="340" spans="4:5" x14ac:dyDescent="0.35">
      <c r="D340" s="21"/>
      <c r="E340" s="21"/>
    </row>
    <row r="341" spans="4:5" x14ac:dyDescent="0.35">
      <c r="D341" s="21"/>
      <c r="E341" s="21"/>
    </row>
    <row r="342" spans="4:5" x14ac:dyDescent="0.35">
      <c r="D342" s="21"/>
      <c r="E342" s="21"/>
    </row>
    <row r="343" spans="4:5" x14ac:dyDescent="0.35">
      <c r="D343" s="21"/>
      <c r="E343" s="21"/>
    </row>
    <row r="344" spans="4:5" x14ac:dyDescent="0.35">
      <c r="D344" s="21"/>
      <c r="E344" s="21"/>
    </row>
    <row r="345" spans="4:5" x14ac:dyDescent="0.35">
      <c r="D345" s="21"/>
      <c r="E345" s="21"/>
    </row>
    <row r="346" spans="4:5" x14ac:dyDescent="0.35">
      <c r="D346" s="21"/>
      <c r="E346" s="21"/>
    </row>
    <row r="347" spans="4:5" x14ac:dyDescent="0.35">
      <c r="D347" s="21"/>
      <c r="E347" s="21"/>
    </row>
    <row r="348" spans="4:5" x14ac:dyDescent="0.35">
      <c r="D348" s="21"/>
      <c r="E348" s="21"/>
    </row>
    <row r="349" spans="4:5" x14ac:dyDescent="0.35">
      <c r="D349" s="21"/>
      <c r="E349" s="21"/>
    </row>
    <row r="350" spans="4:5" x14ac:dyDescent="0.35">
      <c r="D350" s="21"/>
      <c r="E350" s="21"/>
    </row>
    <row r="351" spans="4:5" x14ac:dyDescent="0.35">
      <c r="D351" s="21"/>
      <c r="E351" s="21"/>
    </row>
    <row r="352" spans="4:5" x14ac:dyDescent="0.35">
      <c r="D352" s="21"/>
      <c r="E352" s="21"/>
    </row>
    <row r="353" spans="4:5" x14ac:dyDescent="0.35">
      <c r="D353" s="21"/>
      <c r="E353" s="21"/>
    </row>
    <row r="354" spans="4:5" x14ac:dyDescent="0.35">
      <c r="D354" s="21"/>
      <c r="E354" s="21"/>
    </row>
    <row r="355" spans="4:5" x14ac:dyDescent="0.35">
      <c r="D355" s="21"/>
      <c r="E355" s="21"/>
    </row>
    <row r="356" spans="4:5" x14ac:dyDescent="0.35">
      <c r="D356" s="21"/>
      <c r="E356" s="21"/>
    </row>
    <row r="357" spans="4:5" x14ac:dyDescent="0.35">
      <c r="D357" s="21"/>
      <c r="E357" s="21"/>
    </row>
    <row r="358" spans="4:5" x14ac:dyDescent="0.35">
      <c r="D358" s="21"/>
      <c r="E358" s="21"/>
    </row>
    <row r="359" spans="4:5" x14ac:dyDescent="0.35">
      <c r="D359" s="21"/>
      <c r="E359" s="21"/>
    </row>
    <row r="360" spans="4:5" x14ac:dyDescent="0.35">
      <c r="D360" s="21"/>
      <c r="E360" s="21"/>
    </row>
    <row r="361" spans="4:5" x14ac:dyDescent="0.35">
      <c r="D361" s="21"/>
      <c r="E361" s="21"/>
    </row>
    <row r="362" spans="4:5" x14ac:dyDescent="0.35">
      <c r="D362" s="21"/>
      <c r="E362" s="21"/>
    </row>
    <row r="363" spans="4:5" x14ac:dyDescent="0.35">
      <c r="D363" s="21"/>
      <c r="E363" s="21"/>
    </row>
    <row r="364" spans="4:5" x14ac:dyDescent="0.35">
      <c r="D364" s="21"/>
      <c r="E364" s="21"/>
    </row>
    <row r="365" spans="4:5" x14ac:dyDescent="0.35">
      <c r="D365" s="21"/>
      <c r="E365" s="21"/>
    </row>
    <row r="366" spans="4:5" x14ac:dyDescent="0.35">
      <c r="D366" s="21"/>
      <c r="E366" s="21"/>
    </row>
    <row r="367" spans="4:5" x14ac:dyDescent="0.35">
      <c r="D367" s="21"/>
      <c r="E367" s="21"/>
    </row>
    <row r="368" spans="4:5" x14ac:dyDescent="0.35">
      <c r="D368" s="21"/>
      <c r="E368" s="21"/>
    </row>
    <row r="369" spans="4:5" x14ac:dyDescent="0.35">
      <c r="D369" s="21"/>
      <c r="E369" s="21"/>
    </row>
    <row r="370" spans="4:5" x14ac:dyDescent="0.35">
      <c r="D370" s="21"/>
      <c r="E370" s="21"/>
    </row>
    <row r="371" spans="4:5" x14ac:dyDescent="0.35">
      <c r="D371" s="21"/>
      <c r="E371" s="21"/>
    </row>
    <row r="372" spans="4:5" x14ac:dyDescent="0.35">
      <c r="D372" s="21"/>
      <c r="E372" s="21"/>
    </row>
    <row r="373" spans="4:5" x14ac:dyDescent="0.35">
      <c r="D373" s="21"/>
      <c r="E373" s="21"/>
    </row>
    <row r="374" spans="4:5" x14ac:dyDescent="0.35">
      <c r="D374" s="21"/>
      <c r="E374" s="21"/>
    </row>
    <row r="375" spans="4:5" x14ac:dyDescent="0.35">
      <c r="D375" s="21"/>
      <c r="E375" s="21"/>
    </row>
    <row r="376" spans="4:5" x14ac:dyDescent="0.35">
      <c r="D376" s="21"/>
      <c r="E376" s="21"/>
    </row>
    <row r="377" spans="4:5" x14ac:dyDescent="0.35">
      <c r="D377" s="21"/>
      <c r="E377" s="21"/>
    </row>
    <row r="378" spans="4:5" x14ac:dyDescent="0.35">
      <c r="D378" s="21"/>
      <c r="E378" s="21"/>
    </row>
    <row r="379" spans="4:5" x14ac:dyDescent="0.35">
      <c r="D379" s="21"/>
      <c r="E379" s="21"/>
    </row>
    <row r="380" spans="4:5" x14ac:dyDescent="0.35">
      <c r="D380" s="21"/>
      <c r="E380" s="21"/>
    </row>
    <row r="381" spans="4:5" x14ac:dyDescent="0.35">
      <c r="D381" s="21"/>
      <c r="E381" s="21"/>
    </row>
    <row r="382" spans="4:5" x14ac:dyDescent="0.35">
      <c r="D382" s="21"/>
      <c r="E382" s="21"/>
    </row>
    <row r="383" spans="4:5" x14ac:dyDescent="0.35">
      <c r="D383" s="21"/>
      <c r="E383" s="21"/>
    </row>
    <row r="384" spans="4:5" x14ac:dyDescent="0.35">
      <c r="D384" s="21"/>
      <c r="E384" s="21"/>
    </row>
    <row r="385" spans="4:5" x14ac:dyDescent="0.35">
      <c r="D385" s="21"/>
      <c r="E385" s="21"/>
    </row>
    <row r="386" spans="4:5" x14ac:dyDescent="0.35">
      <c r="D386" s="21"/>
      <c r="E386" s="21"/>
    </row>
    <row r="387" spans="4:5" x14ac:dyDescent="0.35">
      <c r="D387" s="21"/>
      <c r="E387" s="21"/>
    </row>
    <row r="388" spans="4:5" x14ac:dyDescent="0.35">
      <c r="D388" s="21"/>
      <c r="E388" s="21"/>
    </row>
    <row r="389" spans="4:5" x14ac:dyDescent="0.35">
      <c r="D389" s="21"/>
      <c r="E389" s="21"/>
    </row>
    <row r="390" spans="4:5" x14ac:dyDescent="0.35">
      <c r="D390" s="21"/>
      <c r="E390" s="21"/>
    </row>
    <row r="391" spans="4:5" x14ac:dyDescent="0.35">
      <c r="D391" s="21"/>
      <c r="E391" s="21"/>
    </row>
    <row r="392" spans="4:5" x14ac:dyDescent="0.35">
      <c r="D392" s="21"/>
      <c r="E392" s="21"/>
    </row>
    <row r="393" spans="4:5" x14ac:dyDescent="0.35">
      <c r="D393" s="21"/>
      <c r="E393" s="21"/>
    </row>
    <row r="394" spans="4:5" x14ac:dyDescent="0.35">
      <c r="D394" s="21"/>
      <c r="E394" s="21"/>
    </row>
    <row r="395" spans="4:5" x14ac:dyDescent="0.35">
      <c r="D395" s="21"/>
      <c r="E395" s="21"/>
    </row>
    <row r="396" spans="4:5" x14ac:dyDescent="0.35">
      <c r="D396" s="21"/>
      <c r="E396" s="21"/>
    </row>
    <row r="397" spans="4:5" x14ac:dyDescent="0.35">
      <c r="D397" s="21"/>
      <c r="E397" s="21"/>
    </row>
    <row r="398" spans="4:5" x14ac:dyDescent="0.35">
      <c r="D398" s="21"/>
      <c r="E398" s="21"/>
    </row>
    <row r="399" spans="4:5" x14ac:dyDescent="0.35">
      <c r="D399" s="21"/>
      <c r="E399" s="21"/>
    </row>
    <row r="400" spans="4:5" x14ac:dyDescent="0.35">
      <c r="D400" s="21"/>
      <c r="E400" s="21"/>
    </row>
    <row r="401" spans="4:5" x14ac:dyDescent="0.35">
      <c r="D401" s="21"/>
      <c r="E401" s="21"/>
    </row>
    <row r="402" spans="4:5" x14ac:dyDescent="0.35">
      <c r="D402" s="21"/>
      <c r="E402" s="21"/>
    </row>
    <row r="403" spans="4:5" x14ac:dyDescent="0.35">
      <c r="D403" s="21"/>
      <c r="E403" s="21"/>
    </row>
    <row r="404" spans="4:5" x14ac:dyDescent="0.35">
      <c r="D404" s="21"/>
      <c r="E404" s="21"/>
    </row>
    <row r="405" spans="4:5" x14ac:dyDescent="0.35">
      <c r="D405" s="21"/>
      <c r="E405" s="21"/>
    </row>
    <row r="406" spans="4:5" x14ac:dyDescent="0.35">
      <c r="D406" s="21"/>
      <c r="E406" s="21"/>
    </row>
    <row r="407" spans="4:5" x14ac:dyDescent="0.35">
      <c r="D407" s="21"/>
      <c r="E407" s="21"/>
    </row>
    <row r="408" spans="4:5" x14ac:dyDescent="0.35">
      <c r="D408" s="21"/>
      <c r="E408" s="21"/>
    </row>
    <row r="409" spans="4:5" x14ac:dyDescent="0.35">
      <c r="D409" s="21"/>
      <c r="E409" s="21"/>
    </row>
    <row r="410" spans="4:5" x14ac:dyDescent="0.35">
      <c r="D410" s="21"/>
      <c r="E410" s="21"/>
    </row>
    <row r="411" spans="4:5" x14ac:dyDescent="0.35">
      <c r="D411" s="21"/>
      <c r="E411" s="21"/>
    </row>
    <row r="412" spans="4:5" x14ac:dyDescent="0.35">
      <c r="D412" s="21"/>
      <c r="E412" s="21"/>
    </row>
    <row r="413" spans="4:5" x14ac:dyDescent="0.35">
      <c r="D413" s="21"/>
      <c r="E413" s="21"/>
    </row>
    <row r="414" spans="4:5" x14ac:dyDescent="0.35">
      <c r="D414" s="21"/>
      <c r="E414" s="21"/>
    </row>
    <row r="415" spans="4:5" x14ac:dyDescent="0.35">
      <c r="D415" s="21"/>
      <c r="E415" s="21"/>
    </row>
    <row r="416" spans="4:5" x14ac:dyDescent="0.35">
      <c r="D416" s="21"/>
      <c r="E416" s="21"/>
    </row>
    <row r="417" spans="4:5" x14ac:dyDescent="0.35">
      <c r="D417" s="21"/>
      <c r="E417" s="21"/>
    </row>
    <row r="418" spans="4:5" x14ac:dyDescent="0.35">
      <c r="D418" s="21"/>
      <c r="E418" s="21"/>
    </row>
    <row r="419" spans="4:5" x14ac:dyDescent="0.35">
      <c r="D419" s="21"/>
      <c r="E419" s="21"/>
    </row>
    <row r="420" spans="4:5" x14ac:dyDescent="0.35">
      <c r="D420" s="21"/>
      <c r="E420" s="21"/>
    </row>
    <row r="421" spans="4:5" x14ac:dyDescent="0.35">
      <c r="D421" s="21"/>
      <c r="E421" s="21"/>
    </row>
    <row r="422" spans="4:5" x14ac:dyDescent="0.35">
      <c r="D422" s="21"/>
      <c r="E422" s="21"/>
    </row>
    <row r="423" spans="4:5" x14ac:dyDescent="0.35">
      <c r="D423" s="21"/>
      <c r="E423" s="21"/>
    </row>
    <row r="424" spans="4:5" x14ac:dyDescent="0.35">
      <c r="D424" s="21"/>
      <c r="E424" s="21"/>
    </row>
    <row r="425" spans="4:5" x14ac:dyDescent="0.35">
      <c r="D425" s="21"/>
      <c r="E425" s="21"/>
    </row>
    <row r="426" spans="4:5" x14ac:dyDescent="0.35">
      <c r="D426" s="21"/>
      <c r="E426" s="21"/>
    </row>
    <row r="427" spans="4:5" x14ac:dyDescent="0.35">
      <c r="D427" s="21"/>
      <c r="E427" s="21"/>
    </row>
    <row r="428" spans="4:5" x14ac:dyDescent="0.35">
      <c r="D428" s="21"/>
      <c r="E428" s="21"/>
    </row>
    <row r="429" spans="4:5" x14ac:dyDescent="0.35">
      <c r="D429" s="21"/>
      <c r="E429" s="21"/>
    </row>
    <row r="430" spans="4:5" x14ac:dyDescent="0.35">
      <c r="D430" s="21"/>
      <c r="E430" s="21"/>
    </row>
    <row r="431" spans="4:5" x14ac:dyDescent="0.35">
      <c r="D431" s="21"/>
      <c r="E431" s="21"/>
    </row>
    <row r="432" spans="4:5" x14ac:dyDescent="0.35">
      <c r="D432" s="21"/>
      <c r="E432" s="21"/>
    </row>
    <row r="433" spans="4:5" x14ac:dyDescent="0.35">
      <c r="D433" s="21"/>
      <c r="E433" s="21"/>
    </row>
    <row r="434" spans="4:5" x14ac:dyDescent="0.35">
      <c r="D434" s="21"/>
      <c r="E434" s="21"/>
    </row>
    <row r="435" spans="4:5" x14ac:dyDescent="0.35">
      <c r="D435" s="21"/>
      <c r="E435" s="21"/>
    </row>
    <row r="436" spans="4:5" x14ac:dyDescent="0.35">
      <c r="D436" s="21"/>
      <c r="E436" s="21"/>
    </row>
    <row r="437" spans="4:5" x14ac:dyDescent="0.35">
      <c r="D437" s="21"/>
      <c r="E437" s="21"/>
    </row>
    <row r="438" spans="4:5" x14ac:dyDescent="0.35">
      <c r="D438" s="21"/>
      <c r="E438" s="21"/>
    </row>
    <row r="439" spans="4:5" x14ac:dyDescent="0.35">
      <c r="D439" s="21"/>
      <c r="E439" s="21"/>
    </row>
    <row r="440" spans="4:5" x14ac:dyDescent="0.35">
      <c r="D440" s="21"/>
      <c r="E440" s="21"/>
    </row>
    <row r="441" spans="4:5" x14ac:dyDescent="0.35">
      <c r="D441" s="21"/>
      <c r="E441" s="21"/>
    </row>
    <row r="442" spans="4:5" x14ac:dyDescent="0.35">
      <c r="D442" s="21"/>
      <c r="E442" s="21"/>
    </row>
    <row r="443" spans="4:5" x14ac:dyDescent="0.35">
      <c r="D443" s="21"/>
      <c r="E443" s="21"/>
    </row>
    <row r="444" spans="4:5" x14ac:dyDescent="0.35">
      <c r="D444" s="21"/>
      <c r="E444" s="21"/>
    </row>
    <row r="445" spans="4:5" x14ac:dyDescent="0.35">
      <c r="D445" s="21"/>
      <c r="E445" s="21"/>
    </row>
    <row r="446" spans="4:5" x14ac:dyDescent="0.35">
      <c r="D446" s="21"/>
      <c r="E446" s="21"/>
    </row>
    <row r="447" spans="4:5" x14ac:dyDescent="0.35">
      <c r="D447" s="21"/>
      <c r="E447" s="21"/>
    </row>
    <row r="448" spans="4:5" x14ac:dyDescent="0.35">
      <c r="D448" s="21"/>
      <c r="E448" s="21"/>
    </row>
    <row r="449" spans="4:5" x14ac:dyDescent="0.35">
      <c r="D449" s="21"/>
      <c r="E449" s="21"/>
    </row>
    <row r="450" spans="4:5" x14ac:dyDescent="0.35">
      <c r="D450" s="21"/>
      <c r="E450" s="21"/>
    </row>
    <row r="451" spans="4:5" x14ac:dyDescent="0.35">
      <c r="D451" s="21"/>
      <c r="E451" s="21"/>
    </row>
    <row r="452" spans="4:5" x14ac:dyDescent="0.35">
      <c r="D452" s="21"/>
      <c r="E452" s="21"/>
    </row>
    <row r="453" spans="4:5" x14ac:dyDescent="0.35">
      <c r="D453" s="21"/>
      <c r="E453" s="21"/>
    </row>
    <row r="454" spans="4:5" x14ac:dyDescent="0.35">
      <c r="D454" s="21"/>
      <c r="E454" s="21"/>
    </row>
    <row r="455" spans="4:5" x14ac:dyDescent="0.35">
      <c r="D455" s="21"/>
      <c r="E455" s="21"/>
    </row>
    <row r="456" spans="4:5" x14ac:dyDescent="0.35">
      <c r="D456" s="21"/>
      <c r="E456" s="21"/>
    </row>
    <row r="457" spans="4:5" x14ac:dyDescent="0.35">
      <c r="D457" s="21"/>
      <c r="E457" s="21"/>
    </row>
    <row r="458" spans="4:5" x14ac:dyDescent="0.35">
      <c r="D458" s="21"/>
      <c r="E458" s="21"/>
    </row>
    <row r="459" spans="4:5" x14ac:dyDescent="0.35">
      <c r="D459" s="21"/>
      <c r="E459" s="21"/>
    </row>
    <row r="460" spans="4:5" x14ac:dyDescent="0.35">
      <c r="D460" s="21"/>
      <c r="E460" s="21"/>
    </row>
    <row r="461" spans="4:5" x14ac:dyDescent="0.35">
      <c r="D461" s="21"/>
      <c r="E461" s="21"/>
    </row>
    <row r="462" spans="4:5" x14ac:dyDescent="0.35">
      <c r="D462" s="21"/>
      <c r="E462" s="21"/>
    </row>
    <row r="463" spans="4:5" x14ac:dyDescent="0.35">
      <c r="D463" s="21"/>
      <c r="E463" s="21"/>
    </row>
    <row r="464" spans="4:5" x14ac:dyDescent="0.35">
      <c r="D464" s="21"/>
      <c r="E464" s="21"/>
    </row>
    <row r="465" spans="4:5" x14ac:dyDescent="0.35">
      <c r="D465" s="21"/>
      <c r="E465" s="21"/>
    </row>
    <row r="466" spans="4:5" x14ac:dyDescent="0.35">
      <c r="D466" s="21"/>
      <c r="E466" s="21"/>
    </row>
    <row r="467" spans="4:5" x14ac:dyDescent="0.35">
      <c r="D467" s="21"/>
      <c r="E467" s="21"/>
    </row>
    <row r="468" spans="4:5" x14ac:dyDescent="0.35">
      <c r="D468" s="21"/>
      <c r="E468" s="21"/>
    </row>
    <row r="469" spans="4:5" x14ac:dyDescent="0.35">
      <c r="D469" s="21"/>
      <c r="E469" s="21"/>
    </row>
    <row r="470" spans="4:5" x14ac:dyDescent="0.35">
      <c r="D470" s="21"/>
      <c r="E470" s="21"/>
    </row>
    <row r="471" spans="4:5" x14ac:dyDescent="0.35">
      <c r="D471" s="21"/>
      <c r="E471" s="21"/>
    </row>
    <row r="472" spans="4:5" x14ac:dyDescent="0.35">
      <c r="D472" s="21"/>
      <c r="E472" s="21"/>
    </row>
    <row r="473" spans="4:5" x14ac:dyDescent="0.35">
      <c r="D473" s="21"/>
      <c r="E473" s="21"/>
    </row>
    <row r="474" spans="4:5" x14ac:dyDescent="0.35">
      <c r="D474" s="21"/>
      <c r="E474" s="21"/>
    </row>
    <row r="475" spans="4:5" x14ac:dyDescent="0.35">
      <c r="D475" s="21"/>
      <c r="E475" s="21"/>
    </row>
    <row r="476" spans="4:5" x14ac:dyDescent="0.35">
      <c r="D476" s="21"/>
      <c r="E476" s="21"/>
    </row>
    <row r="477" spans="4:5" x14ac:dyDescent="0.35">
      <c r="D477" s="21"/>
      <c r="E477" s="21"/>
    </row>
    <row r="478" spans="4:5" x14ac:dyDescent="0.35">
      <c r="D478" s="21"/>
      <c r="E478" s="21"/>
    </row>
    <row r="479" spans="4:5" x14ac:dyDescent="0.35">
      <c r="D479" s="21"/>
      <c r="E479" s="21"/>
    </row>
    <row r="480" spans="4:5" x14ac:dyDescent="0.35">
      <c r="D480" s="21"/>
      <c r="E480" s="21"/>
    </row>
    <row r="481" spans="4:5" x14ac:dyDescent="0.35">
      <c r="D481" s="21"/>
      <c r="E481" s="21"/>
    </row>
    <row r="482" spans="4:5" x14ac:dyDescent="0.35">
      <c r="D482" s="21"/>
      <c r="E482" s="21"/>
    </row>
    <row r="483" spans="4:5" x14ac:dyDescent="0.35">
      <c r="D483" s="21"/>
      <c r="E483" s="21"/>
    </row>
    <row r="484" spans="4:5" x14ac:dyDescent="0.35">
      <c r="D484" s="21"/>
      <c r="E484" s="21"/>
    </row>
    <row r="485" spans="4:5" x14ac:dyDescent="0.35">
      <c r="D485" s="21"/>
      <c r="E485" s="21"/>
    </row>
    <row r="486" spans="4:5" x14ac:dyDescent="0.35">
      <c r="D486" s="21"/>
      <c r="E486" s="21"/>
    </row>
    <row r="487" spans="4:5" x14ac:dyDescent="0.35">
      <c r="D487" s="21"/>
      <c r="E487" s="21"/>
    </row>
    <row r="488" spans="4:5" x14ac:dyDescent="0.35">
      <c r="D488" s="21"/>
      <c r="E488" s="21"/>
    </row>
    <row r="489" spans="4:5" x14ac:dyDescent="0.35">
      <c r="D489" s="21"/>
      <c r="E489" s="21"/>
    </row>
    <row r="490" spans="4:5" x14ac:dyDescent="0.35">
      <c r="D490" s="21"/>
      <c r="E490" s="21"/>
    </row>
    <row r="491" spans="4:5" x14ac:dyDescent="0.35">
      <c r="D491" s="21"/>
      <c r="E491" s="21"/>
    </row>
    <row r="492" spans="4:5" x14ac:dyDescent="0.35">
      <c r="D492" s="21"/>
      <c r="E492" s="21"/>
    </row>
    <row r="493" spans="4:5" x14ac:dyDescent="0.35">
      <c r="D493" s="21"/>
      <c r="E493" s="21"/>
    </row>
    <row r="494" spans="4:5" x14ac:dyDescent="0.35">
      <c r="D494" s="21"/>
      <c r="E494" s="21"/>
    </row>
    <row r="495" spans="4:5" x14ac:dyDescent="0.35">
      <c r="D495" s="21"/>
      <c r="E495" s="21"/>
    </row>
    <row r="496" spans="4:5" x14ac:dyDescent="0.35">
      <c r="D496" s="21"/>
      <c r="E496" s="21"/>
    </row>
    <row r="497" spans="4:5" x14ac:dyDescent="0.35">
      <c r="D497" s="21"/>
      <c r="E497" s="21"/>
    </row>
    <row r="498" spans="4:5" x14ac:dyDescent="0.35">
      <c r="D498" s="21"/>
      <c r="E498" s="21"/>
    </row>
    <row r="499" spans="4:5" x14ac:dyDescent="0.35">
      <c r="D499" s="21"/>
      <c r="E499" s="21"/>
    </row>
    <row r="500" spans="4:5" x14ac:dyDescent="0.35">
      <c r="D500" s="21"/>
      <c r="E500" s="21"/>
    </row>
    <row r="501" spans="4:5" x14ac:dyDescent="0.35">
      <c r="D501" s="21"/>
      <c r="E501" s="21"/>
    </row>
    <row r="502" spans="4:5" x14ac:dyDescent="0.35">
      <c r="D502" s="21"/>
      <c r="E502" s="21"/>
    </row>
    <row r="503" spans="4:5" x14ac:dyDescent="0.35">
      <c r="D503" s="21"/>
      <c r="E503" s="21"/>
    </row>
    <row r="504" spans="4:5" x14ac:dyDescent="0.35">
      <c r="D504" s="21"/>
      <c r="E504" s="21"/>
    </row>
    <row r="505" spans="4:5" x14ac:dyDescent="0.35">
      <c r="D505" s="21"/>
      <c r="E505" s="21"/>
    </row>
    <row r="506" spans="4:5" x14ac:dyDescent="0.35">
      <c r="D506" s="21"/>
      <c r="E506" s="21"/>
    </row>
    <row r="507" spans="4:5" x14ac:dyDescent="0.35">
      <c r="D507" s="21"/>
      <c r="E507" s="21"/>
    </row>
    <row r="508" spans="4:5" x14ac:dyDescent="0.35">
      <c r="D508" s="21"/>
      <c r="E508" s="21"/>
    </row>
    <row r="509" spans="4:5" x14ac:dyDescent="0.35">
      <c r="D509" s="21"/>
      <c r="E509" s="21"/>
    </row>
    <row r="510" spans="4:5" x14ac:dyDescent="0.35">
      <c r="D510" s="21"/>
      <c r="E510" s="21"/>
    </row>
    <row r="511" spans="4:5" x14ac:dyDescent="0.35">
      <c r="D511" s="21"/>
      <c r="E511" s="21"/>
    </row>
    <row r="512" spans="4:5" x14ac:dyDescent="0.35">
      <c r="D512" s="21"/>
      <c r="E512" s="21"/>
    </row>
    <row r="513" spans="4:5" x14ac:dyDescent="0.35">
      <c r="D513" s="21"/>
      <c r="E513" s="21"/>
    </row>
    <row r="514" spans="4:5" x14ac:dyDescent="0.35">
      <c r="D514" s="21"/>
      <c r="E514" s="21"/>
    </row>
    <row r="515" spans="4:5" x14ac:dyDescent="0.35">
      <c r="D515" s="21"/>
      <c r="E515" s="21"/>
    </row>
    <row r="516" spans="4:5" x14ac:dyDescent="0.35">
      <c r="D516" s="21"/>
      <c r="E516" s="21"/>
    </row>
    <row r="517" spans="4:5" x14ac:dyDescent="0.35">
      <c r="D517" s="21"/>
      <c r="E517" s="21"/>
    </row>
    <row r="518" spans="4:5" x14ac:dyDescent="0.35">
      <c r="D518" s="21"/>
      <c r="E518" s="21"/>
    </row>
    <row r="519" spans="4:5" x14ac:dyDescent="0.35">
      <c r="D519" s="21"/>
      <c r="E519" s="21"/>
    </row>
    <row r="520" spans="4:5" x14ac:dyDescent="0.35">
      <c r="D520" s="21"/>
      <c r="E520" s="21"/>
    </row>
    <row r="521" spans="4:5" x14ac:dyDescent="0.35">
      <c r="D521" s="21"/>
      <c r="E521" s="21"/>
    </row>
    <row r="522" spans="4:5" x14ac:dyDescent="0.35">
      <c r="D522" s="21"/>
      <c r="E522" s="21"/>
    </row>
    <row r="523" spans="4:5" x14ac:dyDescent="0.35">
      <c r="D523" s="21"/>
      <c r="E523" s="21"/>
    </row>
    <row r="524" spans="4:5" x14ac:dyDescent="0.35">
      <c r="D524" s="21"/>
      <c r="E524" s="21"/>
    </row>
    <row r="525" spans="4:5" x14ac:dyDescent="0.35">
      <c r="D525" s="21"/>
      <c r="E525" s="21"/>
    </row>
    <row r="526" spans="4:5" x14ac:dyDescent="0.35">
      <c r="D526" s="21"/>
      <c r="E526" s="21"/>
    </row>
    <row r="527" spans="4:5" x14ac:dyDescent="0.35">
      <c r="D527" s="21"/>
      <c r="E527" s="21"/>
    </row>
    <row r="528" spans="4:5" x14ac:dyDescent="0.35">
      <c r="D528" s="21"/>
      <c r="E528" s="21"/>
    </row>
    <row r="529" spans="4:5" x14ac:dyDescent="0.35">
      <c r="D529" s="21"/>
      <c r="E529" s="21"/>
    </row>
    <row r="530" spans="4:5" x14ac:dyDescent="0.35">
      <c r="D530" s="21"/>
      <c r="E530" s="21"/>
    </row>
    <row r="531" spans="4:5" x14ac:dyDescent="0.35">
      <c r="D531" s="21"/>
      <c r="E531" s="21"/>
    </row>
    <row r="532" spans="4:5" x14ac:dyDescent="0.35">
      <c r="D532" s="21"/>
      <c r="E532" s="21"/>
    </row>
    <row r="533" spans="4:5" x14ac:dyDescent="0.35">
      <c r="D533" s="21"/>
      <c r="E533" s="21"/>
    </row>
    <row r="534" spans="4:5" x14ac:dyDescent="0.35">
      <c r="D534" s="21"/>
      <c r="E534" s="21"/>
    </row>
    <row r="535" spans="4:5" x14ac:dyDescent="0.35">
      <c r="D535" s="21"/>
      <c r="E535" s="21"/>
    </row>
    <row r="536" spans="4:5" x14ac:dyDescent="0.35">
      <c r="D536" s="21"/>
      <c r="E536" s="21"/>
    </row>
    <row r="537" spans="4:5" x14ac:dyDescent="0.35">
      <c r="D537" s="21"/>
      <c r="E537" s="21"/>
    </row>
    <row r="538" spans="4:5" x14ac:dyDescent="0.35">
      <c r="D538" s="21"/>
      <c r="E538" s="21"/>
    </row>
    <row r="539" spans="4:5" x14ac:dyDescent="0.35">
      <c r="D539" s="21"/>
      <c r="E539" s="21"/>
    </row>
    <row r="540" spans="4:5" x14ac:dyDescent="0.35">
      <c r="D540" s="21"/>
      <c r="E540" s="21"/>
    </row>
    <row r="541" spans="4:5" x14ac:dyDescent="0.35">
      <c r="D541" s="21"/>
      <c r="E541" s="21"/>
    </row>
    <row r="542" spans="4:5" x14ac:dyDescent="0.35">
      <c r="D542" s="21"/>
      <c r="E542" s="21"/>
    </row>
    <row r="543" spans="4:5" x14ac:dyDescent="0.35">
      <c r="D543" s="21"/>
      <c r="E543" s="21"/>
    </row>
    <row r="544" spans="4:5" x14ac:dyDescent="0.35">
      <c r="D544" s="21"/>
      <c r="E544" s="21"/>
    </row>
    <row r="545" spans="4:5" x14ac:dyDescent="0.35">
      <c r="D545" s="21"/>
      <c r="E545" s="21"/>
    </row>
    <row r="546" spans="4:5" x14ac:dyDescent="0.35">
      <c r="D546" s="21"/>
      <c r="E546" s="21"/>
    </row>
    <row r="547" spans="4:5" x14ac:dyDescent="0.35">
      <c r="D547" s="21"/>
      <c r="E547" s="21"/>
    </row>
    <row r="548" spans="4:5" x14ac:dyDescent="0.35">
      <c r="D548" s="21"/>
      <c r="E548" s="21"/>
    </row>
    <row r="549" spans="4:5" x14ac:dyDescent="0.35">
      <c r="D549" s="21"/>
      <c r="E549" s="21"/>
    </row>
    <row r="550" spans="4:5" x14ac:dyDescent="0.35">
      <c r="D550" s="21"/>
      <c r="E550" s="21"/>
    </row>
    <row r="551" spans="4:5" x14ac:dyDescent="0.35">
      <c r="D551" s="21"/>
      <c r="E551" s="21"/>
    </row>
    <row r="552" spans="4:5" x14ac:dyDescent="0.35">
      <c r="D552" s="21"/>
      <c r="E552" s="21"/>
    </row>
    <row r="553" spans="4:5" x14ac:dyDescent="0.35">
      <c r="D553" s="21"/>
      <c r="E553" s="21"/>
    </row>
    <row r="554" spans="4:5" x14ac:dyDescent="0.35">
      <c r="D554" s="21"/>
      <c r="E554" s="21"/>
    </row>
    <row r="555" spans="4:5" x14ac:dyDescent="0.35">
      <c r="D555" s="21"/>
      <c r="E555" s="21"/>
    </row>
    <row r="556" spans="4:5" x14ac:dyDescent="0.35">
      <c r="D556" s="21"/>
      <c r="E556" s="21"/>
    </row>
    <row r="557" spans="4:5" x14ac:dyDescent="0.35">
      <c r="D557" s="21"/>
      <c r="E557" s="21"/>
    </row>
    <row r="558" spans="4:5" x14ac:dyDescent="0.35">
      <c r="D558" s="21"/>
      <c r="E558" s="21"/>
    </row>
    <row r="559" spans="4:5" x14ac:dyDescent="0.35">
      <c r="D559" s="21"/>
      <c r="E559" s="21"/>
    </row>
    <row r="560" spans="4:5" x14ac:dyDescent="0.35">
      <c r="D560" s="21"/>
      <c r="E560" s="21"/>
    </row>
    <row r="561" spans="4:5" x14ac:dyDescent="0.35">
      <c r="D561" s="21"/>
      <c r="E561" s="21"/>
    </row>
    <row r="562" spans="4:5" x14ac:dyDescent="0.35">
      <c r="D562" s="21"/>
      <c r="E562" s="21"/>
    </row>
    <row r="563" spans="4:5" x14ac:dyDescent="0.35">
      <c r="D563" s="21"/>
      <c r="E563" s="21"/>
    </row>
    <row r="564" spans="4:5" x14ac:dyDescent="0.35">
      <c r="D564" s="21"/>
      <c r="E564" s="21"/>
    </row>
    <row r="565" spans="4:5" x14ac:dyDescent="0.35">
      <c r="D565" s="21"/>
      <c r="E565" s="21"/>
    </row>
    <row r="566" spans="4:5" x14ac:dyDescent="0.35">
      <c r="D566" s="21"/>
      <c r="E566" s="21"/>
    </row>
    <row r="567" spans="4:5" x14ac:dyDescent="0.35">
      <c r="D567" s="21"/>
      <c r="E567" s="21"/>
    </row>
    <row r="568" spans="4:5" x14ac:dyDescent="0.35">
      <c r="D568" s="21"/>
      <c r="E568" s="21"/>
    </row>
    <row r="569" spans="4:5" x14ac:dyDescent="0.35">
      <c r="D569" s="21"/>
      <c r="E569" s="21"/>
    </row>
    <row r="570" spans="4:5" x14ac:dyDescent="0.35">
      <c r="D570" s="21"/>
      <c r="E570" s="21"/>
    </row>
    <row r="571" spans="4:5" x14ac:dyDescent="0.35">
      <c r="D571" s="21"/>
      <c r="E571" s="21"/>
    </row>
    <row r="572" spans="4:5" x14ac:dyDescent="0.35">
      <c r="D572" s="21"/>
      <c r="E572" s="21"/>
    </row>
    <row r="573" spans="4:5" x14ac:dyDescent="0.35">
      <c r="D573" s="21"/>
      <c r="E573" s="21"/>
    </row>
    <row r="574" spans="4:5" x14ac:dyDescent="0.35">
      <c r="D574" s="21"/>
      <c r="E574" s="21"/>
    </row>
    <row r="575" spans="4:5" x14ac:dyDescent="0.35">
      <c r="D575" s="21"/>
      <c r="E575" s="21"/>
    </row>
    <row r="576" spans="4:5" x14ac:dyDescent="0.35">
      <c r="D576" s="21"/>
      <c r="E576" s="21"/>
    </row>
    <row r="577" spans="4:5" x14ac:dyDescent="0.35">
      <c r="D577" s="21"/>
      <c r="E577" s="21"/>
    </row>
    <row r="578" spans="4:5" x14ac:dyDescent="0.35">
      <c r="D578" s="21"/>
      <c r="E578" s="21"/>
    </row>
    <row r="579" spans="4:5" x14ac:dyDescent="0.35">
      <c r="D579" s="21"/>
      <c r="E579" s="21"/>
    </row>
    <row r="580" spans="4:5" x14ac:dyDescent="0.35">
      <c r="D580" s="21"/>
      <c r="E580" s="21"/>
    </row>
    <row r="581" spans="4:5" x14ac:dyDescent="0.35">
      <c r="D581" s="21"/>
      <c r="E581" s="21"/>
    </row>
    <row r="582" spans="4:5" x14ac:dyDescent="0.35">
      <c r="D582" s="21"/>
      <c r="E582" s="21"/>
    </row>
    <row r="583" spans="4:5" x14ac:dyDescent="0.35">
      <c r="D583" s="21"/>
      <c r="E583" s="21"/>
    </row>
    <row r="584" spans="4:5" x14ac:dyDescent="0.35">
      <c r="D584" s="21"/>
      <c r="E584" s="21"/>
    </row>
    <row r="585" spans="4:5" x14ac:dyDescent="0.35">
      <c r="D585" s="21"/>
      <c r="E585" s="21"/>
    </row>
    <row r="586" spans="4:5" x14ac:dyDescent="0.35">
      <c r="D586" s="21"/>
      <c r="E586" s="21"/>
    </row>
    <row r="587" spans="4:5" x14ac:dyDescent="0.35">
      <c r="D587" s="21"/>
      <c r="E587" s="21"/>
    </row>
    <row r="588" spans="4:5" x14ac:dyDescent="0.35">
      <c r="D588" s="21"/>
      <c r="E588" s="21"/>
    </row>
    <row r="589" spans="4:5" x14ac:dyDescent="0.35">
      <c r="D589" s="21"/>
      <c r="E589" s="21"/>
    </row>
    <row r="590" spans="4:5" x14ac:dyDescent="0.35">
      <c r="D590" s="21"/>
      <c r="E590" s="21"/>
    </row>
    <row r="591" spans="4:5" x14ac:dyDescent="0.35">
      <c r="D591" s="21"/>
      <c r="E591" s="21"/>
    </row>
    <row r="592" spans="4:5" x14ac:dyDescent="0.35">
      <c r="D592" s="21"/>
      <c r="E592" s="21"/>
    </row>
    <row r="593" spans="4:5" x14ac:dyDescent="0.35">
      <c r="D593" s="21"/>
      <c r="E593" s="21"/>
    </row>
    <row r="594" spans="4:5" x14ac:dyDescent="0.35">
      <c r="D594" s="21"/>
      <c r="E594" s="21"/>
    </row>
    <row r="595" spans="4:5" x14ac:dyDescent="0.35">
      <c r="D595" s="21"/>
      <c r="E595" s="21"/>
    </row>
    <row r="596" spans="4:5" x14ac:dyDescent="0.35">
      <c r="D596" s="21"/>
      <c r="E596" s="21"/>
    </row>
    <row r="597" spans="4:5" x14ac:dyDescent="0.35">
      <c r="D597" s="21"/>
      <c r="E597" s="21"/>
    </row>
    <row r="598" spans="4:5" x14ac:dyDescent="0.35">
      <c r="D598" s="21"/>
      <c r="E598" s="21"/>
    </row>
    <row r="599" spans="4:5" x14ac:dyDescent="0.35">
      <c r="D599" s="21"/>
      <c r="E599" s="21"/>
    </row>
    <row r="600" spans="4:5" x14ac:dyDescent="0.35">
      <c r="D600" s="21"/>
      <c r="E600" s="21"/>
    </row>
    <row r="601" spans="4:5" x14ac:dyDescent="0.35">
      <c r="D601" s="21"/>
      <c r="E601" s="21"/>
    </row>
    <row r="602" spans="4:5" x14ac:dyDescent="0.35">
      <c r="D602" s="21"/>
      <c r="E602" s="21"/>
    </row>
    <row r="603" spans="4:5" x14ac:dyDescent="0.35">
      <c r="D603" s="21"/>
      <c r="E603" s="21"/>
    </row>
    <row r="604" spans="4:5" x14ac:dyDescent="0.35">
      <c r="D604" s="21"/>
      <c r="E604" s="21"/>
    </row>
    <row r="605" spans="4:5" x14ac:dyDescent="0.35">
      <c r="D605" s="21"/>
      <c r="E605" s="21"/>
    </row>
    <row r="606" spans="4:5" x14ac:dyDescent="0.35">
      <c r="D606" s="21"/>
      <c r="E606" s="21"/>
    </row>
    <row r="607" spans="4:5" x14ac:dyDescent="0.35">
      <c r="D607" s="21"/>
      <c r="E607" s="21"/>
    </row>
    <row r="608" spans="4:5" x14ac:dyDescent="0.35">
      <c r="D608" s="21"/>
      <c r="E608" s="21"/>
    </row>
    <row r="609" spans="4:5" x14ac:dyDescent="0.35">
      <c r="D609" s="21"/>
      <c r="E609" s="21"/>
    </row>
    <row r="610" spans="4:5" x14ac:dyDescent="0.35">
      <c r="D610" s="21"/>
      <c r="E610" s="21"/>
    </row>
    <row r="611" spans="4:5" x14ac:dyDescent="0.35">
      <c r="D611" s="21"/>
      <c r="E611" s="21"/>
    </row>
    <row r="612" spans="4:5" x14ac:dyDescent="0.35">
      <c r="D612" s="21"/>
      <c r="E612" s="21"/>
    </row>
    <row r="613" spans="4:5" x14ac:dyDescent="0.35">
      <c r="D613" s="21"/>
      <c r="E613" s="21"/>
    </row>
    <row r="614" spans="4:5" x14ac:dyDescent="0.35">
      <c r="D614" s="21"/>
      <c r="E614" s="21"/>
    </row>
    <row r="615" spans="4:5" x14ac:dyDescent="0.35">
      <c r="D615" s="21"/>
      <c r="E615" s="21"/>
    </row>
    <row r="616" spans="4:5" x14ac:dyDescent="0.35">
      <c r="D616" s="21"/>
      <c r="E616" s="21"/>
    </row>
    <row r="617" spans="4:5" x14ac:dyDescent="0.35">
      <c r="D617" s="21"/>
      <c r="E617" s="21"/>
    </row>
    <row r="618" spans="4:5" x14ac:dyDescent="0.35">
      <c r="D618" s="21"/>
      <c r="E618" s="21"/>
    </row>
    <row r="619" spans="4:5" x14ac:dyDescent="0.35">
      <c r="D619" s="21"/>
      <c r="E619" s="21"/>
    </row>
    <row r="620" spans="4:5" x14ac:dyDescent="0.35">
      <c r="D620" s="21"/>
      <c r="E620" s="21"/>
    </row>
    <row r="621" spans="4:5" x14ac:dyDescent="0.35">
      <c r="D621" s="21"/>
      <c r="E621" s="21"/>
    </row>
    <row r="622" spans="4:5" x14ac:dyDescent="0.35">
      <c r="D622" s="21"/>
      <c r="E622" s="21"/>
    </row>
    <row r="623" spans="4:5" x14ac:dyDescent="0.35">
      <c r="D623" s="21"/>
      <c r="E623" s="21"/>
    </row>
    <row r="624" spans="4:5" x14ac:dyDescent="0.35">
      <c r="D624" s="21"/>
      <c r="E624" s="21"/>
    </row>
    <row r="625" spans="4:5" x14ac:dyDescent="0.35">
      <c r="D625" s="21"/>
      <c r="E625" s="21"/>
    </row>
    <row r="626" spans="4:5" x14ac:dyDescent="0.35">
      <c r="D626" s="21"/>
      <c r="E626" s="21"/>
    </row>
    <row r="627" spans="4:5" x14ac:dyDescent="0.35">
      <c r="D627" s="21"/>
      <c r="E627" s="21"/>
    </row>
    <row r="628" spans="4:5" x14ac:dyDescent="0.35">
      <c r="D628" s="21"/>
      <c r="E628" s="21"/>
    </row>
    <row r="629" spans="4:5" x14ac:dyDescent="0.35">
      <c r="D629" s="21"/>
      <c r="E629" s="21"/>
    </row>
    <row r="630" spans="4:5" x14ac:dyDescent="0.35">
      <c r="D630" s="21"/>
      <c r="E630" s="21"/>
    </row>
    <row r="631" spans="4:5" x14ac:dyDescent="0.35">
      <c r="D631" s="21"/>
      <c r="E631" s="21"/>
    </row>
    <row r="632" spans="4:5" x14ac:dyDescent="0.35">
      <c r="D632" s="21"/>
      <c r="E632" s="21"/>
    </row>
    <row r="633" spans="4:5" x14ac:dyDescent="0.35">
      <c r="D633" s="21"/>
      <c r="E633" s="21"/>
    </row>
    <row r="634" spans="4:5" x14ac:dyDescent="0.35">
      <c r="D634" s="21"/>
      <c r="E634" s="21"/>
    </row>
    <row r="635" spans="4:5" x14ac:dyDescent="0.35">
      <c r="D635" s="21"/>
      <c r="E635" s="21"/>
    </row>
    <row r="636" spans="4:5" x14ac:dyDescent="0.35">
      <c r="D636" s="21"/>
      <c r="E636" s="21"/>
    </row>
    <row r="637" spans="4:5" x14ac:dyDescent="0.35">
      <c r="D637" s="21"/>
      <c r="E637" s="21"/>
    </row>
    <row r="638" spans="4:5" x14ac:dyDescent="0.35">
      <c r="D638" s="21"/>
      <c r="E638" s="21"/>
    </row>
    <row r="639" spans="4:5" x14ac:dyDescent="0.35">
      <c r="D639" s="21"/>
      <c r="E639" s="21"/>
    </row>
    <row r="640" spans="4:5" x14ac:dyDescent="0.35">
      <c r="D640" s="21"/>
      <c r="E640" s="21"/>
    </row>
    <row r="641" spans="4:5" x14ac:dyDescent="0.35">
      <c r="D641" s="21"/>
      <c r="E641" s="21"/>
    </row>
    <row r="642" spans="4:5" x14ac:dyDescent="0.35">
      <c r="D642" s="21"/>
      <c r="E642" s="21"/>
    </row>
    <row r="643" spans="4:5" x14ac:dyDescent="0.35">
      <c r="D643" s="21"/>
      <c r="E643" s="21"/>
    </row>
    <row r="644" spans="4:5" x14ac:dyDescent="0.35">
      <c r="D644" s="21"/>
      <c r="E644" s="21"/>
    </row>
    <row r="645" spans="4:5" x14ac:dyDescent="0.35">
      <c r="D645" s="21"/>
      <c r="E645" s="21"/>
    </row>
    <row r="646" spans="4:5" x14ac:dyDescent="0.35">
      <c r="D646" s="21"/>
      <c r="E646" s="21"/>
    </row>
    <row r="647" spans="4:5" x14ac:dyDescent="0.35">
      <c r="D647" s="21"/>
      <c r="E647" s="21"/>
    </row>
    <row r="648" spans="4:5" x14ac:dyDescent="0.35">
      <c r="D648" s="21"/>
      <c r="E648" s="21"/>
    </row>
    <row r="649" spans="4:5" x14ac:dyDescent="0.35">
      <c r="D649" s="21"/>
      <c r="E649" s="21"/>
    </row>
    <row r="650" spans="4:5" x14ac:dyDescent="0.35">
      <c r="D650" s="21"/>
      <c r="E650" s="21"/>
    </row>
    <row r="651" spans="4:5" x14ac:dyDescent="0.35">
      <c r="D651" s="21"/>
      <c r="E651" s="21"/>
    </row>
    <row r="652" spans="4:5" x14ac:dyDescent="0.35">
      <c r="D652" s="21"/>
      <c r="E652" s="21"/>
    </row>
    <row r="653" spans="4:5" x14ac:dyDescent="0.35">
      <c r="D653" s="21"/>
      <c r="E653" s="21"/>
    </row>
    <row r="654" spans="4:5" x14ac:dyDescent="0.35">
      <c r="D654" s="21"/>
      <c r="E654" s="21"/>
    </row>
    <row r="655" spans="4:5" x14ac:dyDescent="0.35">
      <c r="D655" s="21"/>
      <c r="E655" s="21"/>
    </row>
    <row r="656" spans="4:5" x14ac:dyDescent="0.35">
      <c r="D656" s="21"/>
      <c r="E656" s="21"/>
    </row>
    <row r="657" spans="4:5" x14ac:dyDescent="0.35">
      <c r="D657" s="21"/>
      <c r="E657" s="21"/>
    </row>
    <row r="658" spans="4:5" x14ac:dyDescent="0.35">
      <c r="D658" s="21"/>
      <c r="E658" s="21"/>
    </row>
    <row r="659" spans="4:5" x14ac:dyDescent="0.35">
      <c r="D659" s="21"/>
      <c r="E659" s="21"/>
    </row>
    <row r="660" spans="4:5" x14ac:dyDescent="0.35">
      <c r="D660" s="21"/>
      <c r="E660" s="21"/>
    </row>
    <row r="661" spans="4:5" x14ac:dyDescent="0.35">
      <c r="D661" s="21"/>
      <c r="E661" s="21"/>
    </row>
    <row r="662" spans="4:5" x14ac:dyDescent="0.35">
      <c r="D662" s="21"/>
      <c r="E662" s="21"/>
    </row>
    <row r="663" spans="4:5" x14ac:dyDescent="0.35">
      <c r="D663" s="21"/>
      <c r="E663" s="21"/>
    </row>
    <row r="664" spans="4:5" x14ac:dyDescent="0.35">
      <c r="D664" s="21"/>
      <c r="E664" s="21"/>
    </row>
    <row r="665" spans="4:5" x14ac:dyDescent="0.35">
      <c r="D665" s="21"/>
      <c r="E665" s="21"/>
    </row>
    <row r="666" spans="4:5" x14ac:dyDescent="0.35">
      <c r="D666" s="21"/>
      <c r="E666" s="21"/>
    </row>
    <row r="667" spans="4:5" x14ac:dyDescent="0.35">
      <c r="D667" s="21"/>
      <c r="E667" s="21"/>
    </row>
    <row r="668" spans="4:5" x14ac:dyDescent="0.35">
      <c r="D668" s="21"/>
      <c r="E668" s="21"/>
    </row>
    <row r="669" spans="4:5" x14ac:dyDescent="0.35">
      <c r="D669" s="21"/>
      <c r="E669" s="21"/>
    </row>
    <row r="670" spans="4:5" x14ac:dyDescent="0.35">
      <c r="D670" s="21"/>
      <c r="E670" s="21"/>
    </row>
    <row r="671" spans="4:5" x14ac:dyDescent="0.35">
      <c r="D671" s="21"/>
      <c r="E671" s="21"/>
    </row>
    <row r="672" spans="4:5" x14ac:dyDescent="0.35">
      <c r="D672" s="21"/>
      <c r="E672" s="21"/>
    </row>
    <row r="673" spans="4:5" x14ac:dyDescent="0.35">
      <c r="D673" s="21"/>
      <c r="E673" s="21"/>
    </row>
    <row r="674" spans="4:5" x14ac:dyDescent="0.35">
      <c r="D674" s="21"/>
      <c r="E674" s="21"/>
    </row>
    <row r="675" spans="4:5" x14ac:dyDescent="0.35">
      <c r="D675" s="21"/>
      <c r="E675" s="21"/>
    </row>
    <row r="676" spans="4:5" x14ac:dyDescent="0.35">
      <c r="D676" s="21"/>
      <c r="E676" s="21"/>
    </row>
    <row r="677" spans="4:5" x14ac:dyDescent="0.35">
      <c r="D677" s="21"/>
      <c r="E677" s="21"/>
    </row>
    <row r="678" spans="4:5" x14ac:dyDescent="0.35">
      <c r="D678" s="21"/>
      <c r="E678" s="21"/>
    </row>
    <row r="679" spans="4:5" x14ac:dyDescent="0.35">
      <c r="D679" s="21"/>
      <c r="E679" s="21"/>
    </row>
    <row r="680" spans="4:5" x14ac:dyDescent="0.35">
      <c r="D680" s="21"/>
      <c r="E680" s="21"/>
    </row>
    <row r="681" spans="4:5" x14ac:dyDescent="0.35">
      <c r="D681" s="21"/>
      <c r="E681" s="21"/>
    </row>
    <row r="682" spans="4:5" x14ac:dyDescent="0.35">
      <c r="D682" s="21"/>
      <c r="E682" s="21"/>
    </row>
    <row r="683" spans="4:5" x14ac:dyDescent="0.35">
      <c r="D683" s="21"/>
      <c r="E683" s="21"/>
    </row>
    <row r="684" spans="4:5" x14ac:dyDescent="0.35">
      <c r="D684" s="21"/>
      <c r="E684" s="21"/>
    </row>
    <row r="685" spans="4:5" x14ac:dyDescent="0.35">
      <c r="D685" s="21"/>
      <c r="E685" s="21"/>
    </row>
    <row r="686" spans="4:5" x14ac:dyDescent="0.35">
      <c r="D686" s="21"/>
      <c r="E686" s="21"/>
    </row>
    <row r="687" spans="4:5" x14ac:dyDescent="0.35">
      <c r="D687" s="21"/>
      <c r="E687" s="21"/>
    </row>
    <row r="688" spans="4:5" x14ac:dyDescent="0.35">
      <c r="D688" s="21"/>
      <c r="E688" s="21"/>
    </row>
    <row r="689" spans="4:5" x14ac:dyDescent="0.35">
      <c r="D689" s="21"/>
      <c r="E689" s="21"/>
    </row>
    <row r="690" spans="4:5" x14ac:dyDescent="0.35">
      <c r="D690" s="21"/>
      <c r="E690" s="21"/>
    </row>
    <row r="691" spans="4:5" x14ac:dyDescent="0.35">
      <c r="D691" s="21"/>
      <c r="E691" s="21"/>
    </row>
    <row r="692" spans="4:5" x14ac:dyDescent="0.35">
      <c r="D692" s="21"/>
      <c r="E692" s="21"/>
    </row>
    <row r="693" spans="4:5" x14ac:dyDescent="0.35">
      <c r="D693" s="21"/>
      <c r="E693" s="21"/>
    </row>
    <row r="694" spans="4:5" x14ac:dyDescent="0.35">
      <c r="D694" s="21"/>
      <c r="E694" s="21"/>
    </row>
    <row r="695" spans="4:5" x14ac:dyDescent="0.35">
      <c r="D695" s="21"/>
      <c r="E695" s="21"/>
    </row>
    <row r="696" spans="4:5" x14ac:dyDescent="0.35">
      <c r="D696" s="21"/>
      <c r="E696" s="21"/>
    </row>
    <row r="697" spans="4:5" x14ac:dyDescent="0.35">
      <c r="D697" s="21"/>
      <c r="E697" s="21"/>
    </row>
    <row r="698" spans="4:5" x14ac:dyDescent="0.35">
      <c r="D698" s="21"/>
      <c r="E698" s="21"/>
    </row>
    <row r="699" spans="4:5" x14ac:dyDescent="0.35">
      <c r="D699" s="21"/>
      <c r="E699" s="21"/>
    </row>
    <row r="700" spans="4:5" x14ac:dyDescent="0.35">
      <c r="D700" s="21"/>
      <c r="E700" s="21"/>
    </row>
    <row r="701" spans="4:5" x14ac:dyDescent="0.35">
      <c r="D701" s="21"/>
      <c r="E701" s="21"/>
    </row>
    <row r="702" spans="4:5" x14ac:dyDescent="0.35">
      <c r="D702" s="21"/>
      <c r="E702" s="21"/>
    </row>
    <row r="703" spans="4:5" x14ac:dyDescent="0.35">
      <c r="D703" s="21"/>
      <c r="E703" s="21"/>
    </row>
    <row r="704" spans="4:5" x14ac:dyDescent="0.35">
      <c r="D704" s="21"/>
      <c r="E704" s="21"/>
    </row>
    <row r="705" spans="4:5" x14ac:dyDescent="0.35">
      <c r="D705" s="21"/>
      <c r="E705" s="21"/>
    </row>
    <row r="706" spans="4:5" x14ac:dyDescent="0.35">
      <c r="D706" s="21"/>
      <c r="E706" s="21"/>
    </row>
    <row r="707" spans="4:5" x14ac:dyDescent="0.35">
      <c r="D707" s="21"/>
      <c r="E707" s="21"/>
    </row>
    <row r="708" spans="4:5" x14ac:dyDescent="0.35">
      <c r="D708" s="21"/>
      <c r="E708" s="21"/>
    </row>
    <row r="709" spans="4:5" x14ac:dyDescent="0.35">
      <c r="D709" s="21"/>
      <c r="E709" s="21"/>
    </row>
    <row r="710" spans="4:5" x14ac:dyDescent="0.35">
      <c r="D710" s="21"/>
      <c r="E710" s="21"/>
    </row>
    <row r="711" spans="4:5" x14ac:dyDescent="0.35">
      <c r="D711" s="21"/>
      <c r="E711" s="21"/>
    </row>
    <row r="712" spans="4:5" x14ac:dyDescent="0.35">
      <c r="D712" s="21"/>
      <c r="E712" s="21"/>
    </row>
    <row r="713" spans="4:5" x14ac:dyDescent="0.35">
      <c r="D713" s="21"/>
      <c r="E713" s="21"/>
    </row>
    <row r="714" spans="4:5" x14ac:dyDescent="0.35">
      <c r="D714" s="21"/>
      <c r="E714" s="21"/>
    </row>
    <row r="715" spans="4:5" x14ac:dyDescent="0.35">
      <c r="D715" s="21"/>
      <c r="E715" s="21"/>
    </row>
    <row r="716" spans="4:5" x14ac:dyDescent="0.35">
      <c r="D716" s="21"/>
      <c r="E716" s="21"/>
    </row>
    <row r="717" spans="4:5" x14ac:dyDescent="0.35">
      <c r="D717" s="21"/>
      <c r="E717" s="21"/>
    </row>
    <row r="718" spans="4:5" x14ac:dyDescent="0.35">
      <c r="D718" s="21"/>
      <c r="E718" s="21"/>
    </row>
    <row r="719" spans="4:5" x14ac:dyDescent="0.35">
      <c r="D719" s="21"/>
      <c r="E719" s="21"/>
    </row>
    <row r="720" spans="4:5" x14ac:dyDescent="0.35">
      <c r="D720" s="21"/>
      <c r="E720" s="21"/>
    </row>
    <row r="721" spans="4:5" x14ac:dyDescent="0.35">
      <c r="D721" s="21"/>
      <c r="E721" s="21"/>
    </row>
    <row r="722" spans="4:5" x14ac:dyDescent="0.35">
      <c r="D722" s="21"/>
      <c r="E722" s="21"/>
    </row>
    <row r="723" spans="4:5" x14ac:dyDescent="0.35">
      <c r="D723" s="21"/>
      <c r="E723" s="21"/>
    </row>
    <row r="724" spans="4:5" x14ac:dyDescent="0.35">
      <c r="D724" s="21"/>
      <c r="E724" s="21"/>
    </row>
    <row r="725" spans="4:5" x14ac:dyDescent="0.35">
      <c r="D725" s="21"/>
      <c r="E725" s="21"/>
    </row>
    <row r="726" spans="4:5" x14ac:dyDescent="0.35">
      <c r="D726" s="21"/>
      <c r="E726" s="21"/>
    </row>
    <row r="727" spans="4:5" x14ac:dyDescent="0.35">
      <c r="D727" s="21"/>
      <c r="E727" s="21"/>
    </row>
    <row r="728" spans="4:5" x14ac:dyDescent="0.35">
      <c r="D728" s="21"/>
      <c r="E728" s="21"/>
    </row>
    <row r="729" spans="4:5" x14ac:dyDescent="0.35">
      <c r="D729" s="21"/>
      <c r="E729" s="21"/>
    </row>
    <row r="730" spans="4:5" x14ac:dyDescent="0.35">
      <c r="D730" s="21"/>
      <c r="E730" s="21"/>
    </row>
    <row r="731" spans="4:5" x14ac:dyDescent="0.35">
      <c r="D731" s="21"/>
      <c r="E731" s="21"/>
    </row>
    <row r="732" spans="4:5" x14ac:dyDescent="0.35">
      <c r="D732" s="21"/>
      <c r="E732" s="21"/>
    </row>
    <row r="733" spans="4:5" x14ac:dyDescent="0.35">
      <c r="D733" s="21"/>
      <c r="E733" s="21"/>
    </row>
    <row r="734" spans="4:5" x14ac:dyDescent="0.35">
      <c r="D734" s="21"/>
      <c r="E734" s="21"/>
    </row>
    <row r="735" spans="4:5" x14ac:dyDescent="0.35">
      <c r="D735" s="21"/>
      <c r="E735" s="21"/>
    </row>
    <row r="736" spans="4:5" x14ac:dyDescent="0.35">
      <c r="D736" s="21"/>
      <c r="E736" s="21"/>
    </row>
    <row r="737" spans="4:5" x14ac:dyDescent="0.35">
      <c r="D737" s="21"/>
      <c r="E737" s="21"/>
    </row>
    <row r="738" spans="4:5" x14ac:dyDescent="0.35">
      <c r="D738" s="21"/>
      <c r="E738" s="21"/>
    </row>
    <row r="739" spans="4:5" x14ac:dyDescent="0.35">
      <c r="D739" s="21"/>
      <c r="E739" s="21"/>
    </row>
    <row r="740" spans="4:5" x14ac:dyDescent="0.35">
      <c r="D740" s="21"/>
      <c r="E740" s="21"/>
    </row>
    <row r="741" spans="4:5" x14ac:dyDescent="0.35">
      <c r="D741" s="21"/>
      <c r="E741" s="21"/>
    </row>
    <row r="742" spans="4:5" x14ac:dyDescent="0.35">
      <c r="D742" s="21"/>
      <c r="E742" s="21"/>
    </row>
    <row r="743" spans="4:5" x14ac:dyDescent="0.35">
      <c r="D743" s="21"/>
      <c r="E743" s="21"/>
    </row>
    <row r="744" spans="4:5" x14ac:dyDescent="0.35">
      <c r="D744" s="21"/>
      <c r="E744" s="21"/>
    </row>
    <row r="745" spans="4:5" x14ac:dyDescent="0.35">
      <c r="D745" s="21"/>
      <c r="E745" s="21"/>
    </row>
    <row r="746" spans="4:5" x14ac:dyDescent="0.35">
      <c r="D746" s="21"/>
      <c r="E746" s="21"/>
    </row>
    <row r="747" spans="4:5" x14ac:dyDescent="0.35">
      <c r="D747" s="21"/>
      <c r="E747" s="21"/>
    </row>
    <row r="748" spans="4:5" x14ac:dyDescent="0.35">
      <c r="D748" s="21"/>
      <c r="E748" s="21"/>
    </row>
    <row r="749" spans="4:5" x14ac:dyDescent="0.35">
      <c r="D749" s="21"/>
      <c r="E749" s="21"/>
    </row>
    <row r="750" spans="4:5" x14ac:dyDescent="0.35">
      <c r="D750" s="21"/>
      <c r="E750" s="21"/>
    </row>
    <row r="751" spans="4:5" x14ac:dyDescent="0.35">
      <c r="D751" s="21"/>
      <c r="E751" s="21"/>
    </row>
    <row r="752" spans="4:5" x14ac:dyDescent="0.35">
      <c r="D752" s="21"/>
      <c r="E752" s="21"/>
    </row>
    <row r="753" spans="4:5" x14ac:dyDescent="0.35">
      <c r="D753" s="21"/>
      <c r="E753" s="21"/>
    </row>
    <row r="754" spans="4:5" x14ac:dyDescent="0.35">
      <c r="D754" s="21"/>
      <c r="E754" s="21"/>
    </row>
    <row r="755" spans="4:5" x14ac:dyDescent="0.35">
      <c r="D755" s="21"/>
      <c r="E755" s="21"/>
    </row>
    <row r="756" spans="4:5" x14ac:dyDescent="0.35">
      <c r="D756" s="21"/>
      <c r="E756" s="21"/>
    </row>
    <row r="757" spans="4:5" x14ac:dyDescent="0.35">
      <c r="D757" s="21"/>
      <c r="E757" s="21"/>
    </row>
    <row r="758" spans="4:5" x14ac:dyDescent="0.35">
      <c r="D758" s="21"/>
      <c r="E758" s="21"/>
    </row>
    <row r="759" spans="4:5" x14ac:dyDescent="0.35">
      <c r="D759" s="21"/>
      <c r="E759" s="21"/>
    </row>
    <row r="760" spans="4:5" x14ac:dyDescent="0.35">
      <c r="D760" s="21"/>
      <c r="E760" s="21"/>
    </row>
    <row r="761" spans="4:5" x14ac:dyDescent="0.35">
      <c r="D761" s="21"/>
      <c r="E761" s="21"/>
    </row>
    <row r="762" spans="4:5" x14ac:dyDescent="0.35">
      <c r="D762" s="21"/>
      <c r="E762" s="21"/>
    </row>
    <row r="763" spans="4:5" x14ac:dyDescent="0.35">
      <c r="D763" s="21"/>
      <c r="E763" s="21"/>
    </row>
    <row r="764" spans="4:5" x14ac:dyDescent="0.35">
      <c r="D764" s="21"/>
      <c r="E764" s="21"/>
    </row>
    <row r="765" spans="4:5" x14ac:dyDescent="0.35">
      <c r="D765" s="21"/>
      <c r="E765" s="21"/>
    </row>
    <row r="766" spans="4:5" x14ac:dyDescent="0.35">
      <c r="D766" s="21"/>
      <c r="E766" s="21"/>
    </row>
    <row r="767" spans="4:5" x14ac:dyDescent="0.35">
      <c r="D767" s="21"/>
      <c r="E767" s="21"/>
    </row>
    <row r="768" spans="4:5" x14ac:dyDescent="0.35">
      <c r="D768" s="21"/>
      <c r="E768" s="21"/>
    </row>
    <row r="769" spans="4:5" x14ac:dyDescent="0.35">
      <c r="D769" s="21"/>
      <c r="E769" s="21"/>
    </row>
    <row r="770" spans="4:5" x14ac:dyDescent="0.35">
      <c r="D770" s="21"/>
      <c r="E770" s="21"/>
    </row>
    <row r="771" spans="4:5" x14ac:dyDescent="0.35">
      <c r="D771" s="21"/>
      <c r="E771" s="21"/>
    </row>
    <row r="772" spans="4:5" x14ac:dyDescent="0.35">
      <c r="D772" s="21"/>
      <c r="E772" s="21"/>
    </row>
    <row r="773" spans="4:5" x14ac:dyDescent="0.35">
      <c r="D773" s="21"/>
      <c r="E773" s="21"/>
    </row>
    <row r="774" spans="4:5" x14ac:dyDescent="0.35">
      <c r="D774" s="21"/>
      <c r="E774" s="21"/>
    </row>
    <row r="775" spans="4:5" x14ac:dyDescent="0.35">
      <c r="D775" s="21"/>
      <c r="E775" s="21"/>
    </row>
    <row r="776" spans="4:5" x14ac:dyDescent="0.35">
      <c r="D776" s="21"/>
      <c r="E776" s="21"/>
    </row>
    <row r="777" spans="4:5" x14ac:dyDescent="0.35">
      <c r="D777" s="21"/>
      <c r="E777" s="21"/>
    </row>
    <row r="778" spans="4:5" x14ac:dyDescent="0.35">
      <c r="D778" s="21"/>
      <c r="E778" s="21"/>
    </row>
    <row r="779" spans="4:5" x14ac:dyDescent="0.35">
      <c r="D779" s="21"/>
      <c r="E779" s="21"/>
    </row>
    <row r="780" spans="4:5" x14ac:dyDescent="0.35">
      <c r="D780" s="21"/>
      <c r="E780" s="21"/>
    </row>
    <row r="781" spans="4:5" x14ac:dyDescent="0.35">
      <c r="D781" s="21"/>
      <c r="E781" s="21"/>
    </row>
    <row r="782" spans="4:5" x14ac:dyDescent="0.35">
      <c r="D782" s="21"/>
      <c r="E782" s="21"/>
    </row>
    <row r="783" spans="4:5" x14ac:dyDescent="0.35">
      <c r="D783" s="21"/>
      <c r="E783" s="21"/>
    </row>
    <row r="784" spans="4:5" x14ac:dyDescent="0.35">
      <c r="D784" s="21"/>
      <c r="E784" s="21"/>
    </row>
    <row r="785" spans="4:5" x14ac:dyDescent="0.35">
      <c r="D785" s="21"/>
      <c r="E785" s="21"/>
    </row>
    <row r="786" spans="4:5" x14ac:dyDescent="0.35">
      <c r="D786" s="21"/>
      <c r="E786" s="21"/>
    </row>
    <row r="787" spans="4:5" x14ac:dyDescent="0.35">
      <c r="D787" s="21"/>
      <c r="E787" s="21"/>
    </row>
    <row r="788" spans="4:5" x14ac:dyDescent="0.35">
      <c r="D788" s="21"/>
      <c r="E788" s="21"/>
    </row>
    <row r="789" spans="4:5" x14ac:dyDescent="0.35">
      <c r="D789" s="21"/>
      <c r="E789" s="21"/>
    </row>
    <row r="790" spans="4:5" x14ac:dyDescent="0.35">
      <c r="D790" s="21"/>
      <c r="E790" s="21"/>
    </row>
    <row r="791" spans="4:5" x14ac:dyDescent="0.35">
      <c r="D791" s="21"/>
      <c r="E791" s="21"/>
    </row>
    <row r="792" spans="4:5" x14ac:dyDescent="0.35">
      <c r="D792" s="21"/>
      <c r="E792" s="21"/>
    </row>
    <row r="793" spans="4:5" x14ac:dyDescent="0.35">
      <c r="D793" s="21"/>
      <c r="E793" s="21"/>
    </row>
    <row r="794" spans="4:5" x14ac:dyDescent="0.35">
      <c r="D794" s="21"/>
      <c r="E794" s="21"/>
    </row>
    <row r="795" spans="4:5" x14ac:dyDescent="0.35">
      <c r="D795" s="21"/>
      <c r="E795" s="21"/>
    </row>
    <row r="796" spans="4:5" x14ac:dyDescent="0.35">
      <c r="D796" s="21"/>
      <c r="E796" s="21"/>
    </row>
    <row r="797" spans="4:5" x14ac:dyDescent="0.35">
      <c r="D797" s="21"/>
      <c r="E797" s="21"/>
    </row>
    <row r="798" spans="4:5" x14ac:dyDescent="0.35">
      <c r="D798" s="21"/>
      <c r="E798" s="21"/>
    </row>
    <row r="799" spans="4:5" x14ac:dyDescent="0.35">
      <c r="D799" s="21"/>
      <c r="E799" s="21"/>
    </row>
    <row r="800" spans="4:5" x14ac:dyDescent="0.35">
      <c r="D800" s="21"/>
      <c r="E800" s="21"/>
    </row>
    <row r="801" spans="4:5" x14ac:dyDescent="0.35">
      <c r="D801" s="21"/>
      <c r="E801" s="21"/>
    </row>
    <row r="802" spans="4:5" x14ac:dyDescent="0.35">
      <c r="D802" s="21"/>
      <c r="E802" s="21"/>
    </row>
    <row r="803" spans="4:5" x14ac:dyDescent="0.35">
      <c r="D803" s="21"/>
      <c r="E803" s="21"/>
    </row>
    <row r="804" spans="4:5" x14ac:dyDescent="0.35">
      <c r="D804" s="21"/>
      <c r="E804" s="21"/>
    </row>
    <row r="805" spans="4:5" x14ac:dyDescent="0.35">
      <c r="D805" s="21"/>
      <c r="E805" s="21"/>
    </row>
    <row r="806" spans="4:5" x14ac:dyDescent="0.35">
      <c r="D806" s="21"/>
      <c r="E806" s="21"/>
    </row>
    <row r="807" spans="4:5" x14ac:dyDescent="0.35">
      <c r="D807" s="21"/>
      <c r="E807" s="21"/>
    </row>
    <row r="808" spans="4:5" x14ac:dyDescent="0.35">
      <c r="D808" s="21"/>
      <c r="E808" s="21"/>
    </row>
    <row r="809" spans="4:5" x14ac:dyDescent="0.35">
      <c r="D809" s="21"/>
      <c r="E809" s="21"/>
    </row>
    <row r="810" spans="4:5" x14ac:dyDescent="0.35">
      <c r="D810" s="21"/>
      <c r="E810" s="21"/>
    </row>
    <row r="811" spans="4:5" x14ac:dyDescent="0.35">
      <c r="D811" s="21"/>
      <c r="E811" s="21"/>
    </row>
    <row r="812" spans="4:5" x14ac:dyDescent="0.35">
      <c r="D812" s="21"/>
      <c r="E812" s="21"/>
    </row>
    <row r="813" spans="4:5" x14ac:dyDescent="0.35">
      <c r="D813" s="21"/>
      <c r="E813" s="21"/>
    </row>
    <row r="814" spans="4:5" x14ac:dyDescent="0.35">
      <c r="D814" s="21"/>
      <c r="E814" s="21"/>
    </row>
    <row r="815" spans="4:5" x14ac:dyDescent="0.35">
      <c r="D815" s="21"/>
      <c r="E815" s="21"/>
    </row>
    <row r="816" spans="4:5" x14ac:dyDescent="0.35">
      <c r="D816" s="21"/>
      <c r="E816" s="21"/>
    </row>
    <row r="817" spans="4:5" x14ac:dyDescent="0.35">
      <c r="D817" s="21"/>
      <c r="E817" s="21"/>
    </row>
    <row r="818" spans="4:5" x14ac:dyDescent="0.35">
      <c r="D818" s="21"/>
      <c r="E818" s="21"/>
    </row>
    <row r="819" spans="4:5" x14ac:dyDescent="0.35">
      <c r="D819" s="21"/>
      <c r="E819" s="21"/>
    </row>
    <row r="820" spans="4:5" x14ac:dyDescent="0.35">
      <c r="D820" s="21"/>
      <c r="E820" s="21"/>
    </row>
    <row r="821" spans="4:5" x14ac:dyDescent="0.35">
      <c r="D821" s="21"/>
      <c r="E821" s="21"/>
    </row>
    <row r="822" spans="4:5" x14ac:dyDescent="0.35">
      <c r="D822" s="21"/>
      <c r="E822" s="21"/>
    </row>
    <row r="823" spans="4:5" x14ac:dyDescent="0.35">
      <c r="D823" s="21"/>
      <c r="E823" s="21"/>
    </row>
    <row r="824" spans="4:5" x14ac:dyDescent="0.35">
      <c r="D824" s="21"/>
      <c r="E824" s="21"/>
    </row>
    <row r="825" spans="4:5" x14ac:dyDescent="0.35">
      <c r="D825" s="21"/>
      <c r="E825" s="21"/>
    </row>
    <row r="826" spans="4:5" x14ac:dyDescent="0.35">
      <c r="D826" s="21"/>
      <c r="E826" s="21"/>
    </row>
    <row r="827" spans="4:5" x14ac:dyDescent="0.35">
      <c r="D827" s="21"/>
      <c r="E827" s="21"/>
    </row>
    <row r="828" spans="4:5" x14ac:dyDescent="0.35">
      <c r="D828" s="21"/>
      <c r="E828" s="21"/>
    </row>
    <row r="829" spans="4:5" x14ac:dyDescent="0.35">
      <c r="D829" s="21"/>
      <c r="E829" s="21"/>
    </row>
    <row r="830" spans="4:5" x14ac:dyDescent="0.35">
      <c r="D830" s="21"/>
      <c r="E830" s="21"/>
    </row>
    <row r="831" spans="4:5" x14ac:dyDescent="0.35">
      <c r="D831" s="21"/>
      <c r="E831" s="21"/>
    </row>
    <row r="832" spans="4:5" x14ac:dyDescent="0.35">
      <c r="D832" s="21"/>
      <c r="E832" s="21"/>
    </row>
    <row r="833" spans="4:5" x14ac:dyDescent="0.35">
      <c r="D833" s="21"/>
      <c r="E833" s="21"/>
    </row>
    <row r="834" spans="4:5" x14ac:dyDescent="0.35">
      <c r="D834" s="21"/>
      <c r="E834" s="21"/>
    </row>
    <row r="835" spans="4:5" x14ac:dyDescent="0.35">
      <c r="D835" s="21"/>
      <c r="E835" s="21"/>
    </row>
    <row r="836" spans="4:5" x14ac:dyDescent="0.35">
      <c r="D836" s="21"/>
      <c r="E836" s="21"/>
    </row>
    <row r="837" spans="4:5" x14ac:dyDescent="0.35">
      <c r="D837" s="21"/>
      <c r="E837" s="21"/>
    </row>
    <row r="838" spans="4:5" x14ac:dyDescent="0.35">
      <c r="D838" s="21"/>
      <c r="E838" s="21"/>
    </row>
    <row r="839" spans="4:5" x14ac:dyDescent="0.35">
      <c r="D839" s="21"/>
      <c r="E839" s="21"/>
    </row>
    <row r="840" spans="4:5" x14ac:dyDescent="0.35">
      <c r="D840" s="21"/>
      <c r="E840" s="21"/>
    </row>
    <row r="841" spans="4:5" x14ac:dyDescent="0.35">
      <c r="D841" s="21"/>
      <c r="E841" s="21"/>
    </row>
    <row r="842" spans="4:5" x14ac:dyDescent="0.35">
      <c r="D842" s="21"/>
      <c r="E842" s="21"/>
    </row>
    <row r="843" spans="4:5" x14ac:dyDescent="0.35">
      <c r="D843" s="21"/>
      <c r="E843" s="21"/>
    </row>
    <row r="844" spans="4:5" x14ac:dyDescent="0.35">
      <c r="D844" s="21"/>
      <c r="E844" s="21"/>
    </row>
    <row r="845" spans="4:5" x14ac:dyDescent="0.35">
      <c r="D845" s="21"/>
      <c r="E845" s="21"/>
    </row>
    <row r="846" spans="4:5" x14ac:dyDescent="0.35">
      <c r="D846" s="21"/>
      <c r="E846" s="21"/>
    </row>
    <row r="847" spans="4:5" x14ac:dyDescent="0.35">
      <c r="D847" s="21"/>
      <c r="E847" s="21"/>
    </row>
    <row r="848" spans="4:5" x14ac:dyDescent="0.35">
      <c r="D848" s="21"/>
      <c r="E848" s="21"/>
    </row>
    <row r="849" spans="4:5" x14ac:dyDescent="0.35">
      <c r="D849" s="21"/>
      <c r="E849" s="21"/>
    </row>
    <row r="850" spans="4:5" x14ac:dyDescent="0.35">
      <c r="D850" s="21"/>
      <c r="E850" s="21"/>
    </row>
    <row r="851" spans="4:5" x14ac:dyDescent="0.35">
      <c r="D851" s="21"/>
      <c r="E851" s="21"/>
    </row>
    <row r="852" spans="4:5" x14ac:dyDescent="0.35">
      <c r="D852" s="21"/>
      <c r="E852" s="21"/>
    </row>
    <row r="853" spans="4:5" x14ac:dyDescent="0.35">
      <c r="D853" s="21"/>
      <c r="E853" s="21"/>
    </row>
    <row r="854" spans="4:5" x14ac:dyDescent="0.35">
      <c r="D854" s="21"/>
      <c r="E854" s="21"/>
    </row>
    <row r="855" spans="4:5" x14ac:dyDescent="0.35">
      <c r="D855" s="21"/>
      <c r="E855" s="21"/>
    </row>
    <row r="856" spans="4:5" x14ac:dyDescent="0.35">
      <c r="D856" s="21"/>
      <c r="E856" s="21"/>
    </row>
    <row r="857" spans="4:5" x14ac:dyDescent="0.35">
      <c r="D857" s="21"/>
      <c r="E857" s="21"/>
    </row>
    <row r="858" spans="4:5" x14ac:dyDescent="0.35">
      <c r="D858" s="21"/>
      <c r="E858" s="21"/>
    </row>
    <row r="859" spans="4:5" x14ac:dyDescent="0.35">
      <c r="D859" s="21"/>
      <c r="E859" s="21"/>
    </row>
    <row r="860" spans="4:5" x14ac:dyDescent="0.35">
      <c r="D860" s="21"/>
      <c r="E860" s="21"/>
    </row>
    <row r="861" spans="4:5" x14ac:dyDescent="0.35">
      <c r="D861" s="21"/>
      <c r="E861" s="21"/>
    </row>
    <row r="862" spans="4:5" x14ac:dyDescent="0.35">
      <c r="D862" s="21"/>
      <c r="E862" s="21"/>
    </row>
    <row r="863" spans="4:5" x14ac:dyDescent="0.35">
      <c r="D863" s="21"/>
      <c r="E863" s="21"/>
    </row>
    <row r="864" spans="4:5" x14ac:dyDescent="0.35">
      <c r="D864" s="21"/>
      <c r="E864" s="21"/>
    </row>
    <row r="865" spans="4:5" x14ac:dyDescent="0.35">
      <c r="D865" s="21"/>
      <c r="E865" s="21"/>
    </row>
    <row r="866" spans="4:5" x14ac:dyDescent="0.35">
      <c r="D866" s="21"/>
      <c r="E866" s="21"/>
    </row>
    <row r="867" spans="4:5" x14ac:dyDescent="0.35">
      <c r="D867" s="21"/>
      <c r="E867" s="21"/>
    </row>
    <row r="868" spans="4:5" x14ac:dyDescent="0.35">
      <c r="D868" s="21"/>
      <c r="E868" s="21"/>
    </row>
    <row r="869" spans="4:5" x14ac:dyDescent="0.35">
      <c r="D869" s="21"/>
      <c r="E869" s="21"/>
    </row>
    <row r="870" spans="4:5" x14ac:dyDescent="0.35">
      <c r="D870" s="21"/>
      <c r="E870" s="21"/>
    </row>
    <row r="871" spans="4:5" x14ac:dyDescent="0.35">
      <c r="D871" s="21"/>
      <c r="E871" s="21"/>
    </row>
    <row r="872" spans="4:5" x14ac:dyDescent="0.35">
      <c r="D872" s="21"/>
      <c r="E872" s="21"/>
    </row>
    <row r="873" spans="4:5" x14ac:dyDescent="0.35">
      <c r="D873" s="21"/>
      <c r="E873" s="21"/>
    </row>
    <row r="874" spans="4:5" x14ac:dyDescent="0.35">
      <c r="D874" s="21"/>
      <c r="E874" s="21"/>
    </row>
    <row r="875" spans="4:5" x14ac:dyDescent="0.35">
      <c r="D875" s="21"/>
      <c r="E875" s="21"/>
    </row>
    <row r="876" spans="4:5" x14ac:dyDescent="0.35">
      <c r="D876" s="21"/>
      <c r="E876" s="21"/>
    </row>
    <row r="877" spans="4:5" x14ac:dyDescent="0.35">
      <c r="D877" s="21"/>
      <c r="E877" s="21"/>
    </row>
    <row r="878" spans="4:5" x14ac:dyDescent="0.35">
      <c r="D878" s="21"/>
      <c r="E878" s="21"/>
    </row>
    <row r="879" spans="4:5" x14ac:dyDescent="0.35">
      <c r="D879" s="21"/>
      <c r="E879" s="21"/>
    </row>
    <row r="880" spans="4:5" x14ac:dyDescent="0.35">
      <c r="D880" s="21"/>
      <c r="E880" s="21"/>
    </row>
    <row r="881" spans="4:5" x14ac:dyDescent="0.35">
      <c r="D881" s="21"/>
      <c r="E881" s="21"/>
    </row>
    <row r="882" spans="4:5" x14ac:dyDescent="0.35">
      <c r="D882" s="21"/>
      <c r="E882" s="21"/>
    </row>
    <row r="883" spans="4:5" x14ac:dyDescent="0.35">
      <c r="D883" s="21"/>
      <c r="E883" s="21"/>
    </row>
    <row r="884" spans="4:5" x14ac:dyDescent="0.35">
      <c r="D884" s="21"/>
      <c r="E884" s="21"/>
    </row>
    <row r="885" spans="4:5" x14ac:dyDescent="0.35">
      <c r="D885" s="21"/>
      <c r="E885" s="21"/>
    </row>
    <row r="886" spans="4:5" x14ac:dyDescent="0.35">
      <c r="D886" s="21"/>
      <c r="E886" s="21"/>
    </row>
    <row r="887" spans="4:5" x14ac:dyDescent="0.35">
      <c r="D887" s="21"/>
      <c r="E887" s="21"/>
    </row>
    <row r="888" spans="4:5" x14ac:dyDescent="0.35">
      <c r="D888" s="21"/>
      <c r="E888" s="21"/>
    </row>
    <row r="889" spans="4:5" x14ac:dyDescent="0.35">
      <c r="D889" s="21"/>
      <c r="E889" s="21"/>
    </row>
    <row r="890" spans="4:5" x14ac:dyDescent="0.35">
      <c r="D890" s="21"/>
      <c r="E890" s="21"/>
    </row>
    <row r="891" spans="4:5" x14ac:dyDescent="0.35">
      <c r="D891" s="21"/>
      <c r="E891" s="21"/>
    </row>
    <row r="892" spans="4:5" x14ac:dyDescent="0.35">
      <c r="D892" s="21"/>
      <c r="E892" s="21"/>
    </row>
    <row r="893" spans="4:5" x14ac:dyDescent="0.35">
      <c r="D893" s="21"/>
      <c r="E893" s="21"/>
    </row>
    <row r="894" spans="4:5" x14ac:dyDescent="0.35">
      <c r="D894" s="21"/>
      <c r="E894" s="21"/>
    </row>
    <row r="895" spans="4:5" x14ac:dyDescent="0.35">
      <c r="D895" s="21"/>
      <c r="E895" s="21"/>
    </row>
    <row r="896" spans="4:5" x14ac:dyDescent="0.35">
      <c r="D896" s="21"/>
      <c r="E896" s="21"/>
    </row>
    <row r="897" spans="4:5" x14ac:dyDescent="0.35">
      <c r="D897" s="21"/>
      <c r="E897" s="21"/>
    </row>
    <row r="898" spans="4:5" x14ac:dyDescent="0.35">
      <c r="D898" s="21"/>
      <c r="E898" s="21"/>
    </row>
    <row r="899" spans="4:5" x14ac:dyDescent="0.35">
      <c r="D899" s="21"/>
      <c r="E899" s="21"/>
    </row>
    <row r="900" spans="4:5" x14ac:dyDescent="0.35">
      <c r="D900" s="21"/>
      <c r="E900" s="21"/>
    </row>
    <row r="901" spans="4:5" x14ac:dyDescent="0.35">
      <c r="D901" s="21"/>
      <c r="E901" s="21"/>
    </row>
    <row r="902" spans="4:5" x14ac:dyDescent="0.35">
      <c r="D902" s="21"/>
      <c r="E902" s="21"/>
    </row>
    <row r="903" spans="4:5" x14ac:dyDescent="0.35">
      <c r="D903" s="21"/>
      <c r="E903" s="21"/>
    </row>
    <row r="904" spans="4:5" x14ac:dyDescent="0.35">
      <c r="D904" s="21"/>
      <c r="E904" s="21"/>
    </row>
    <row r="905" spans="4:5" x14ac:dyDescent="0.35">
      <c r="D905" s="21"/>
      <c r="E905" s="21"/>
    </row>
    <row r="906" spans="4:5" x14ac:dyDescent="0.35">
      <c r="D906" s="21"/>
      <c r="E906" s="21"/>
    </row>
    <row r="907" spans="4:5" x14ac:dyDescent="0.35">
      <c r="D907" s="21"/>
      <c r="E907" s="21"/>
    </row>
    <row r="908" spans="4:5" x14ac:dyDescent="0.35">
      <c r="D908" s="21"/>
      <c r="E908" s="21"/>
    </row>
    <row r="909" spans="4:5" x14ac:dyDescent="0.35">
      <c r="D909" s="21"/>
      <c r="E909" s="21"/>
    </row>
    <row r="910" spans="4:5" x14ac:dyDescent="0.35">
      <c r="D910" s="21"/>
      <c r="E910" s="21"/>
    </row>
    <row r="911" spans="4:5" x14ac:dyDescent="0.35">
      <c r="D911" s="21"/>
      <c r="E911" s="21"/>
    </row>
    <row r="912" spans="4:5" x14ac:dyDescent="0.35">
      <c r="D912" s="21"/>
      <c r="E912" s="21"/>
    </row>
    <row r="913" spans="4:5" x14ac:dyDescent="0.35">
      <c r="D913" s="21"/>
      <c r="E913" s="21"/>
    </row>
    <row r="914" spans="4:5" x14ac:dyDescent="0.35">
      <c r="D914" s="21"/>
      <c r="E914" s="21"/>
    </row>
    <row r="915" spans="4:5" x14ac:dyDescent="0.35">
      <c r="D915" s="21"/>
      <c r="E915" s="21"/>
    </row>
    <row r="916" spans="4:5" x14ac:dyDescent="0.35">
      <c r="D916" s="21"/>
      <c r="E916" s="21"/>
    </row>
    <row r="917" spans="4:5" x14ac:dyDescent="0.35">
      <c r="D917" s="21"/>
      <c r="E917" s="21"/>
    </row>
    <row r="918" spans="4:5" x14ac:dyDescent="0.35">
      <c r="D918" s="21"/>
      <c r="E918" s="21"/>
    </row>
    <row r="919" spans="4:5" x14ac:dyDescent="0.35">
      <c r="D919" s="21"/>
      <c r="E919" s="21"/>
    </row>
    <row r="920" spans="4:5" x14ac:dyDescent="0.35">
      <c r="D920" s="21"/>
      <c r="E920" s="21"/>
    </row>
    <row r="921" spans="4:5" x14ac:dyDescent="0.35">
      <c r="D921" s="21"/>
      <c r="E921" s="21"/>
    </row>
    <row r="922" spans="4:5" x14ac:dyDescent="0.35">
      <c r="D922" s="21"/>
      <c r="E922" s="21"/>
    </row>
    <row r="923" spans="4:5" x14ac:dyDescent="0.35">
      <c r="D923" s="21"/>
      <c r="E923" s="21"/>
    </row>
    <row r="924" spans="4:5" x14ac:dyDescent="0.35">
      <c r="D924" s="21"/>
      <c r="E924" s="21"/>
    </row>
    <row r="925" spans="4:5" x14ac:dyDescent="0.35">
      <c r="D925" s="21"/>
      <c r="E925" s="21"/>
    </row>
    <row r="926" spans="4:5" x14ac:dyDescent="0.35">
      <c r="D926" s="21"/>
      <c r="E926" s="21"/>
    </row>
    <row r="927" spans="4:5" x14ac:dyDescent="0.35">
      <c r="D927" s="21"/>
      <c r="E927" s="21"/>
    </row>
    <row r="928" spans="4:5" x14ac:dyDescent="0.35">
      <c r="D928" s="21"/>
      <c r="E928" s="21"/>
    </row>
    <row r="929" spans="4:5" x14ac:dyDescent="0.35">
      <c r="D929" s="21"/>
      <c r="E929" s="21"/>
    </row>
    <row r="930" spans="4:5" x14ac:dyDescent="0.35">
      <c r="D930" s="21"/>
      <c r="E930" s="21"/>
    </row>
    <row r="931" spans="4:5" x14ac:dyDescent="0.35">
      <c r="D931" s="21"/>
      <c r="E931" s="21"/>
    </row>
    <row r="932" spans="4:5" x14ac:dyDescent="0.35">
      <c r="D932" s="21"/>
      <c r="E932" s="21"/>
    </row>
    <row r="933" spans="4:5" x14ac:dyDescent="0.35">
      <c r="D933" s="21"/>
      <c r="E933" s="21"/>
    </row>
    <row r="934" spans="4:5" x14ac:dyDescent="0.35">
      <c r="D934" s="21"/>
      <c r="E934" s="21"/>
    </row>
    <row r="935" spans="4:5" x14ac:dyDescent="0.35">
      <c r="D935" s="21"/>
      <c r="E935" s="21"/>
    </row>
    <row r="936" spans="4:5" x14ac:dyDescent="0.35">
      <c r="D936" s="21"/>
      <c r="E936" s="21"/>
    </row>
    <row r="937" spans="4:5" x14ac:dyDescent="0.35">
      <c r="D937" s="21"/>
      <c r="E937" s="21"/>
    </row>
    <row r="938" spans="4:5" x14ac:dyDescent="0.35">
      <c r="D938" s="21"/>
      <c r="E938" s="21"/>
    </row>
    <row r="939" spans="4:5" x14ac:dyDescent="0.35">
      <c r="D939" s="21"/>
      <c r="E939" s="21"/>
    </row>
    <row r="940" spans="4:5" x14ac:dyDescent="0.35">
      <c r="D940" s="21"/>
      <c r="E940" s="21"/>
    </row>
    <row r="941" spans="4:5" x14ac:dyDescent="0.35">
      <c r="D941" s="21"/>
      <c r="E941" s="21"/>
    </row>
    <row r="942" spans="4:5" x14ac:dyDescent="0.35">
      <c r="D942" s="21"/>
      <c r="E942" s="21"/>
    </row>
    <row r="943" spans="4:5" x14ac:dyDescent="0.35">
      <c r="D943" s="21"/>
      <c r="E943" s="21"/>
    </row>
    <row r="944" spans="4:5" x14ac:dyDescent="0.35">
      <c r="D944" s="21"/>
      <c r="E944" s="21"/>
    </row>
    <row r="945" spans="4:5" x14ac:dyDescent="0.35">
      <c r="D945" s="21"/>
      <c r="E945" s="21"/>
    </row>
    <row r="946" spans="4:5" x14ac:dyDescent="0.35">
      <c r="D946" s="21"/>
      <c r="E946" s="21"/>
    </row>
    <row r="947" spans="4:5" x14ac:dyDescent="0.35">
      <c r="D947" s="21"/>
      <c r="E947" s="21"/>
    </row>
    <row r="948" spans="4:5" x14ac:dyDescent="0.35">
      <c r="D948" s="21"/>
      <c r="E948" s="21"/>
    </row>
    <row r="949" spans="4:5" x14ac:dyDescent="0.35">
      <c r="D949" s="21"/>
      <c r="E949" s="21"/>
    </row>
    <row r="950" spans="4:5" x14ac:dyDescent="0.35">
      <c r="D950" s="21"/>
      <c r="E950" s="21"/>
    </row>
    <row r="951" spans="4:5" x14ac:dyDescent="0.35">
      <c r="D951" s="21"/>
      <c r="E951" s="21"/>
    </row>
    <row r="952" spans="4:5" x14ac:dyDescent="0.35">
      <c r="D952" s="21"/>
      <c r="E952" s="21"/>
    </row>
    <row r="953" spans="4:5" x14ac:dyDescent="0.35">
      <c r="D953" s="21"/>
      <c r="E953" s="21"/>
    </row>
    <row r="954" spans="4:5" x14ac:dyDescent="0.35">
      <c r="D954" s="21"/>
      <c r="E954" s="21"/>
    </row>
    <row r="955" spans="4:5" x14ac:dyDescent="0.35">
      <c r="D955" s="21"/>
      <c r="E955" s="21"/>
    </row>
    <row r="956" spans="4:5" x14ac:dyDescent="0.35">
      <c r="D956" s="21"/>
      <c r="E956" s="21"/>
    </row>
    <row r="957" spans="4:5" x14ac:dyDescent="0.35">
      <c r="D957" s="21"/>
      <c r="E957" s="21"/>
    </row>
    <row r="958" spans="4:5" x14ac:dyDescent="0.35">
      <c r="D958" s="21"/>
      <c r="E958" s="21"/>
    </row>
    <row r="959" spans="4:5" x14ac:dyDescent="0.35">
      <c r="D959" s="21"/>
      <c r="E959" s="21"/>
    </row>
    <row r="960" spans="4:5" x14ac:dyDescent="0.35">
      <c r="D960" s="21"/>
      <c r="E960" s="21"/>
    </row>
    <row r="961" spans="4:5" x14ac:dyDescent="0.35">
      <c r="D961" s="21"/>
      <c r="E961" s="21"/>
    </row>
    <row r="962" spans="4:5" x14ac:dyDescent="0.35">
      <c r="D962" s="21"/>
      <c r="E962" s="21"/>
    </row>
    <row r="963" spans="4:5" x14ac:dyDescent="0.35">
      <c r="D963" s="21"/>
      <c r="E963" s="21"/>
    </row>
    <row r="964" spans="4:5" x14ac:dyDescent="0.35">
      <c r="D964" s="21"/>
      <c r="E964" s="21"/>
    </row>
    <row r="965" spans="4:5" x14ac:dyDescent="0.35">
      <c r="D965" s="21"/>
      <c r="E965" s="21"/>
    </row>
    <row r="966" spans="4:5" x14ac:dyDescent="0.35">
      <c r="D966" s="21"/>
      <c r="E966" s="21"/>
    </row>
    <row r="967" spans="4:5" x14ac:dyDescent="0.35">
      <c r="D967" s="21"/>
      <c r="E967" s="21"/>
    </row>
    <row r="968" spans="4:5" x14ac:dyDescent="0.35">
      <c r="D968" s="21"/>
      <c r="E968" s="21"/>
    </row>
    <row r="969" spans="4:5" x14ac:dyDescent="0.35">
      <c r="D969" s="21"/>
      <c r="E969" s="21"/>
    </row>
    <row r="970" spans="4:5" x14ac:dyDescent="0.35">
      <c r="D970" s="21"/>
      <c r="E970" s="21"/>
    </row>
    <row r="971" spans="4:5" x14ac:dyDescent="0.35">
      <c r="D971" s="21"/>
      <c r="E971" s="21"/>
    </row>
    <row r="972" spans="4:5" x14ac:dyDescent="0.35">
      <c r="D972" s="21"/>
      <c r="E972" s="21"/>
    </row>
    <row r="973" spans="4:5" x14ac:dyDescent="0.35">
      <c r="D973" s="21"/>
      <c r="E973" s="21"/>
    </row>
    <row r="974" spans="4:5" x14ac:dyDescent="0.35">
      <c r="D974" s="21"/>
      <c r="E974" s="21"/>
    </row>
    <row r="975" spans="4:5" x14ac:dyDescent="0.35">
      <c r="D975" s="21"/>
      <c r="E975" s="21"/>
    </row>
    <row r="976" spans="4:5" x14ac:dyDescent="0.35">
      <c r="D976" s="21"/>
      <c r="E976" s="21"/>
    </row>
    <row r="977" spans="4:5" x14ac:dyDescent="0.35">
      <c r="D977" s="21"/>
      <c r="E977" s="21"/>
    </row>
    <row r="978" spans="4:5" x14ac:dyDescent="0.35">
      <c r="D978" s="21"/>
      <c r="E978" s="21"/>
    </row>
    <row r="979" spans="4:5" x14ac:dyDescent="0.35">
      <c r="D979" s="21"/>
      <c r="E979" s="21"/>
    </row>
    <row r="980" spans="4:5" x14ac:dyDescent="0.35">
      <c r="D980" s="21"/>
      <c r="E980" s="21"/>
    </row>
    <row r="981" spans="4:5" x14ac:dyDescent="0.35">
      <c r="D981" s="21"/>
      <c r="E981" s="21"/>
    </row>
    <row r="982" spans="4:5" x14ac:dyDescent="0.35">
      <c r="D982" s="21"/>
      <c r="E982" s="21"/>
    </row>
    <row r="983" spans="4:5" x14ac:dyDescent="0.35">
      <c r="D983" s="21"/>
      <c r="E983" s="21"/>
    </row>
    <row r="984" spans="4:5" x14ac:dyDescent="0.35">
      <c r="D984" s="21"/>
      <c r="E984" s="21"/>
    </row>
    <row r="985" spans="4:5" x14ac:dyDescent="0.35">
      <c r="D985" s="21"/>
      <c r="E985" s="21"/>
    </row>
    <row r="986" spans="4:5" x14ac:dyDescent="0.35">
      <c r="D986" s="21"/>
      <c r="E986" s="21"/>
    </row>
    <row r="987" spans="4:5" x14ac:dyDescent="0.35">
      <c r="D987" s="21"/>
      <c r="E987" s="21"/>
    </row>
    <row r="988" spans="4:5" x14ac:dyDescent="0.35">
      <c r="D988" s="21"/>
      <c r="E988" s="21"/>
    </row>
    <row r="989" spans="4:5" x14ac:dyDescent="0.35">
      <c r="D989" s="21"/>
      <c r="E989" s="21"/>
    </row>
    <row r="990" spans="4:5" x14ac:dyDescent="0.35">
      <c r="D990" s="21"/>
      <c r="E990" s="21"/>
    </row>
    <row r="991" spans="4:5" x14ac:dyDescent="0.35">
      <c r="D991" s="21"/>
      <c r="E991" s="21"/>
    </row>
    <row r="992" spans="4:5" x14ac:dyDescent="0.35">
      <c r="D992" s="21"/>
      <c r="E992" s="21"/>
    </row>
    <row r="993" spans="4:5" x14ac:dyDescent="0.35">
      <c r="D993" s="21"/>
      <c r="E993" s="21"/>
    </row>
    <row r="994" spans="4:5" x14ac:dyDescent="0.35">
      <c r="D994" s="21"/>
      <c r="E994" s="21"/>
    </row>
    <row r="995" spans="4:5" x14ac:dyDescent="0.35">
      <c r="D995" s="21"/>
      <c r="E995" s="21"/>
    </row>
    <row r="996" spans="4:5" x14ac:dyDescent="0.35">
      <c r="D996" s="21"/>
      <c r="E996" s="21"/>
    </row>
    <row r="997" spans="4:5" x14ac:dyDescent="0.35">
      <c r="D997" s="21"/>
      <c r="E997" s="21"/>
    </row>
    <row r="998" spans="4:5" x14ac:dyDescent="0.35">
      <c r="D998" s="21"/>
      <c r="E998" s="21"/>
    </row>
    <row r="999" spans="4:5" x14ac:dyDescent="0.35">
      <c r="D999" s="21"/>
      <c r="E999" s="21"/>
    </row>
    <row r="1000" spans="4:5" x14ac:dyDescent="0.35">
      <c r="D1000" s="21"/>
      <c r="E1000" s="21"/>
    </row>
    <row r="1001" spans="4:5" x14ac:dyDescent="0.35">
      <c r="D1001" s="21"/>
      <c r="E1001" s="21"/>
    </row>
    <row r="1002" spans="4:5" x14ac:dyDescent="0.35">
      <c r="D1002" s="21"/>
      <c r="E1002" s="21"/>
    </row>
    <row r="1003" spans="4:5" x14ac:dyDescent="0.35">
      <c r="D1003" s="21"/>
      <c r="E1003" s="21"/>
    </row>
    <row r="1004" spans="4:5" x14ac:dyDescent="0.35">
      <c r="D1004" s="21"/>
      <c r="E1004" s="21"/>
    </row>
    <row r="1005" spans="4:5" x14ac:dyDescent="0.35">
      <c r="D1005" s="21"/>
      <c r="E1005" s="21"/>
    </row>
    <row r="1006" spans="4:5" x14ac:dyDescent="0.35">
      <c r="D1006" s="21"/>
      <c r="E1006" s="21"/>
    </row>
    <row r="1007" spans="4:5" x14ac:dyDescent="0.35">
      <c r="D1007" s="21"/>
      <c r="E1007" s="21"/>
    </row>
    <row r="1008" spans="4:5" x14ac:dyDescent="0.35">
      <c r="D1008" s="21"/>
      <c r="E1008" s="21"/>
    </row>
    <row r="1009" spans="4:5" x14ac:dyDescent="0.35">
      <c r="D1009" s="21"/>
      <c r="E1009" s="21"/>
    </row>
    <row r="1010" spans="4:5" x14ac:dyDescent="0.35">
      <c r="D1010" s="21"/>
      <c r="E1010" s="21"/>
    </row>
    <row r="1011" spans="4:5" x14ac:dyDescent="0.35">
      <c r="D1011" s="21"/>
      <c r="E1011" s="21"/>
    </row>
    <row r="1012" spans="4:5" x14ac:dyDescent="0.35">
      <c r="D1012" s="21"/>
      <c r="E1012" s="21"/>
    </row>
    <row r="1013" spans="4:5" x14ac:dyDescent="0.35">
      <c r="D1013" s="21"/>
      <c r="E1013" s="21"/>
    </row>
    <row r="1014" spans="4:5" x14ac:dyDescent="0.35">
      <c r="D1014" s="21"/>
      <c r="E1014" s="21"/>
    </row>
    <row r="1015" spans="4:5" x14ac:dyDescent="0.35">
      <c r="D1015" s="21"/>
      <c r="E1015" s="21"/>
    </row>
    <row r="1016" spans="4:5" x14ac:dyDescent="0.35">
      <c r="D1016" s="21"/>
      <c r="E1016" s="21"/>
    </row>
    <row r="1017" spans="4:5" x14ac:dyDescent="0.35">
      <c r="D1017" s="21"/>
      <c r="E1017" s="21"/>
    </row>
    <row r="1018" spans="4:5" x14ac:dyDescent="0.35">
      <c r="D1018" s="21"/>
      <c r="E1018" s="21"/>
    </row>
    <row r="1019" spans="4:5" x14ac:dyDescent="0.35">
      <c r="D1019" s="21"/>
      <c r="E1019" s="21"/>
    </row>
    <row r="1020" spans="4:5" x14ac:dyDescent="0.35">
      <c r="D1020" s="21"/>
      <c r="E1020" s="21"/>
    </row>
    <row r="1021" spans="4:5" x14ac:dyDescent="0.35">
      <c r="D1021" s="21"/>
      <c r="E1021" s="21"/>
    </row>
    <row r="1022" spans="4:5" x14ac:dyDescent="0.35">
      <c r="D1022" s="21"/>
      <c r="E1022" s="21"/>
    </row>
    <row r="1023" spans="4:5" x14ac:dyDescent="0.35">
      <c r="D1023" s="21"/>
      <c r="E1023" s="21"/>
    </row>
    <row r="1024" spans="4:5" x14ac:dyDescent="0.35">
      <c r="D1024" s="21"/>
      <c r="E1024" s="21"/>
    </row>
    <row r="1025" spans="4:5" x14ac:dyDescent="0.35">
      <c r="D1025" s="21"/>
      <c r="E1025" s="21"/>
    </row>
    <row r="1026" spans="4:5" x14ac:dyDescent="0.35">
      <c r="D1026" s="21"/>
      <c r="E1026" s="21"/>
    </row>
    <row r="1027" spans="4:5" x14ac:dyDescent="0.35">
      <c r="D1027" s="21"/>
      <c r="E1027" s="21"/>
    </row>
    <row r="1028" spans="4:5" x14ac:dyDescent="0.35">
      <c r="D1028" s="21"/>
      <c r="E1028" s="21"/>
    </row>
    <row r="1029" spans="4:5" x14ac:dyDescent="0.35">
      <c r="D1029" s="21"/>
      <c r="E1029" s="21"/>
    </row>
    <row r="1030" spans="4:5" x14ac:dyDescent="0.35">
      <c r="D1030" s="21"/>
      <c r="E1030" s="21"/>
    </row>
    <row r="1031" spans="4:5" x14ac:dyDescent="0.35">
      <c r="D1031" s="21"/>
      <c r="E1031" s="21"/>
    </row>
    <row r="1032" spans="4:5" x14ac:dyDescent="0.35">
      <c r="D1032" s="21"/>
      <c r="E1032" s="21"/>
    </row>
  </sheetData>
  <sheetProtection algorithmName="SHA-512" hashValue="TtjStTo2yvI4UaiZLk/UBE5WWVtBj5IVEs466fi2VIFauCWaH2FX3OuhsqFMVjGqHZE0XWQU/v+X1WJAoyCbhw==" saltValue="L2WwVBd3oI4eCzfwTGfvxg==" spinCount="100000" sheet="1" objects="1" scenarios="1"/>
  <mergeCells count="10">
    <mergeCell ref="C47:E47"/>
    <mergeCell ref="C48:E48"/>
    <mergeCell ref="B2:L7"/>
    <mergeCell ref="B51:L54"/>
    <mergeCell ref="C11:E11"/>
    <mergeCell ref="C12:E12"/>
    <mergeCell ref="C43:E43"/>
    <mergeCell ref="C44:E44"/>
    <mergeCell ref="C45:E45"/>
    <mergeCell ref="C46:E46"/>
  </mergeCells>
  <conditionalFormatting sqref="F43:K48">
    <cfRule type="cellIs" dxfId="32" priority="1" operator="greaterThan">
      <formula>0</formula>
    </cfRule>
    <cfRule type="cellIs" dxfId="31" priority="2" operator="equal">
      <formula>0</formula>
    </cfRule>
    <cfRule type="cellIs" dxfId="30" priority="3" operator="lessThan">
      <formula>0</formula>
    </cfRule>
  </conditionalFormatting>
  <pageMargins left="0.7" right="0.7" top="0.75" bottom="0.75" header="0" footer="0"/>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H1000"/>
  <sheetViews>
    <sheetView workbookViewId="0"/>
  </sheetViews>
  <sheetFormatPr baseColWidth="10" defaultColWidth="12.58203125" defaultRowHeight="15" customHeight="1" x14ac:dyDescent="0.3"/>
  <cols>
    <col min="1" max="1" width="28.5" customWidth="1"/>
    <col min="2" max="2" width="10" customWidth="1"/>
    <col min="3" max="26" width="9.33203125" customWidth="1"/>
  </cols>
  <sheetData>
    <row r="1" spans="1:8" ht="14.5" x14ac:dyDescent="0.35">
      <c r="A1" s="1" t="s">
        <v>93</v>
      </c>
      <c r="B1" s="2"/>
    </row>
    <row r="2" spans="1:8" ht="14" x14ac:dyDescent="0.3">
      <c r="A2" s="3" t="s">
        <v>2</v>
      </c>
      <c r="B2" s="4" t="s">
        <v>3</v>
      </c>
      <c r="C2" s="6" t="s">
        <v>4</v>
      </c>
      <c r="D2" s="6" t="s">
        <v>5</v>
      </c>
      <c r="E2" s="6" t="s">
        <v>6</v>
      </c>
      <c r="F2" s="6" t="s">
        <v>7</v>
      </c>
      <c r="G2" s="6" t="s">
        <v>8</v>
      </c>
      <c r="H2" s="6" t="s">
        <v>9</v>
      </c>
    </row>
    <row r="3" spans="1:8" ht="14" x14ac:dyDescent="0.3">
      <c r="A3" s="7" t="s">
        <v>81</v>
      </c>
      <c r="B3" s="9">
        <v>9</v>
      </c>
      <c r="C3" s="10" t="s">
        <v>13</v>
      </c>
      <c r="D3" s="10"/>
      <c r="E3" s="10"/>
      <c r="F3" s="10"/>
      <c r="G3" s="10"/>
      <c r="H3" s="10"/>
    </row>
    <row r="4" spans="1:8" ht="30" x14ac:dyDescent="0.3">
      <c r="A4" s="3" t="s">
        <v>94</v>
      </c>
      <c r="B4" s="11">
        <v>7</v>
      </c>
      <c r="C4" s="12" t="s">
        <v>13</v>
      </c>
      <c r="D4" s="10"/>
      <c r="E4" s="10"/>
      <c r="F4" s="10"/>
      <c r="G4" s="10"/>
      <c r="H4" s="10"/>
    </row>
    <row r="5" spans="1:8" ht="20" x14ac:dyDescent="0.3">
      <c r="A5" s="3" t="s">
        <v>83</v>
      </c>
      <c r="B5" s="11">
        <v>7</v>
      </c>
      <c r="C5" s="13" t="s">
        <v>44</v>
      </c>
      <c r="D5" s="10"/>
      <c r="E5" s="10"/>
      <c r="F5" s="10"/>
      <c r="G5" s="10"/>
      <c r="H5" s="10"/>
    </row>
    <row r="6" spans="1:8" ht="18.75" customHeight="1" x14ac:dyDescent="0.3">
      <c r="A6" s="3" t="s">
        <v>84</v>
      </c>
      <c r="B6" s="11">
        <v>4</v>
      </c>
      <c r="C6" s="13" t="s">
        <v>13</v>
      </c>
      <c r="D6" s="10"/>
      <c r="E6" s="10"/>
      <c r="F6" s="10"/>
      <c r="G6" s="10"/>
      <c r="H6" s="10"/>
    </row>
    <row r="7" spans="1:8" ht="20" x14ac:dyDescent="0.3">
      <c r="A7" s="3" t="s">
        <v>95</v>
      </c>
      <c r="B7" s="11">
        <v>6</v>
      </c>
      <c r="C7" s="13" t="s">
        <v>44</v>
      </c>
      <c r="D7" s="10"/>
      <c r="E7" s="10"/>
      <c r="F7" s="10"/>
      <c r="G7" s="10"/>
      <c r="H7" s="10"/>
    </row>
    <row r="8" spans="1:8" ht="20" x14ac:dyDescent="0.35">
      <c r="A8" s="3" t="s">
        <v>96</v>
      </c>
      <c r="B8" s="1">
        <v>4</v>
      </c>
      <c r="C8" s="10"/>
      <c r="D8" s="10"/>
      <c r="E8" s="10"/>
      <c r="F8" s="10"/>
      <c r="G8" s="10"/>
      <c r="H8" s="10"/>
    </row>
    <row r="9" spans="1:8" ht="14" x14ac:dyDescent="0.3">
      <c r="A9" s="3" t="s">
        <v>97</v>
      </c>
      <c r="B9" s="11">
        <v>5</v>
      </c>
      <c r="C9" s="10"/>
      <c r="D9" s="10"/>
      <c r="E9" s="10"/>
      <c r="F9" s="10"/>
      <c r="G9" s="10"/>
      <c r="H9" s="10"/>
    </row>
    <row r="10" spans="1:8" ht="20" x14ac:dyDescent="0.3">
      <c r="A10" s="3" t="s">
        <v>98</v>
      </c>
      <c r="B10" s="11">
        <v>6</v>
      </c>
      <c r="C10" s="10"/>
      <c r="D10" s="10"/>
      <c r="E10" s="10"/>
      <c r="F10" s="10"/>
      <c r="G10" s="10"/>
      <c r="H10" s="10"/>
    </row>
    <row r="11" spans="1:8" ht="30" x14ac:dyDescent="0.3">
      <c r="A11" s="3" t="s">
        <v>99</v>
      </c>
      <c r="B11" s="11">
        <v>3</v>
      </c>
      <c r="C11" s="10"/>
      <c r="D11" s="10"/>
      <c r="E11" s="10"/>
      <c r="F11" s="10"/>
      <c r="G11" s="10"/>
      <c r="H11" s="10"/>
    </row>
    <row r="12" spans="1:8" ht="14" x14ac:dyDescent="0.3">
      <c r="A12" s="3" t="s">
        <v>57</v>
      </c>
      <c r="B12" s="11">
        <v>7</v>
      </c>
      <c r="C12" s="10"/>
      <c r="D12" s="10"/>
      <c r="E12" s="10"/>
      <c r="F12" s="10"/>
      <c r="G12" s="10"/>
      <c r="H12" s="10"/>
    </row>
    <row r="13" spans="1:8" ht="14" x14ac:dyDescent="0.3">
      <c r="A13" s="3" t="s">
        <v>92</v>
      </c>
      <c r="B13" s="11">
        <v>2</v>
      </c>
      <c r="C13" s="10"/>
      <c r="D13" s="10"/>
      <c r="E13" s="10"/>
      <c r="F13" s="10"/>
      <c r="G13" s="10"/>
      <c r="H13" s="10"/>
    </row>
    <row r="14" spans="1:8" ht="20" x14ac:dyDescent="0.3">
      <c r="A14" s="3" t="s">
        <v>34</v>
      </c>
      <c r="B14" s="11">
        <v>4</v>
      </c>
      <c r="C14" s="5"/>
      <c r="D14" s="5"/>
      <c r="E14" s="5"/>
      <c r="F14" s="5"/>
      <c r="G14" s="5"/>
      <c r="H14" s="5"/>
    </row>
    <row r="15" spans="1:8" ht="20" x14ac:dyDescent="0.3">
      <c r="A15" s="10" t="s">
        <v>36</v>
      </c>
      <c r="B15" s="14"/>
      <c r="C15" s="16">
        <f t="shared" ref="C15:H15" si="0">+SUMIF(C3:C14,"x",$B$3:$B$14)</f>
        <v>20</v>
      </c>
      <c r="D15" s="16">
        <f t="shared" si="0"/>
        <v>0</v>
      </c>
      <c r="E15" s="16">
        <f t="shared" si="0"/>
        <v>0</v>
      </c>
      <c r="F15" s="16">
        <f t="shared" si="0"/>
        <v>0</v>
      </c>
      <c r="G15" s="16">
        <f t="shared" si="0"/>
        <v>0</v>
      </c>
      <c r="H15" s="16">
        <f t="shared" si="0"/>
        <v>0</v>
      </c>
    </row>
    <row r="16" spans="1:8" ht="20" x14ac:dyDescent="0.3">
      <c r="A16" s="5" t="s">
        <v>39</v>
      </c>
      <c r="B16" s="14"/>
      <c r="C16" s="5"/>
      <c r="D16" s="5"/>
      <c r="E16" s="5"/>
      <c r="F16" s="5"/>
      <c r="G16" s="5"/>
      <c r="H16" s="5"/>
    </row>
    <row r="17" spans="1:2" ht="14.5" x14ac:dyDescent="0.35">
      <c r="B17" s="2"/>
    </row>
    <row r="18" spans="1:2" ht="14.5" x14ac:dyDescent="0.35">
      <c r="B18" s="2"/>
    </row>
    <row r="19" spans="1:2" ht="14.5" x14ac:dyDescent="0.35">
      <c r="B19" s="2"/>
    </row>
    <row r="20" spans="1:2" ht="14.5" x14ac:dyDescent="0.35">
      <c r="A20" s="1">
        <v>5</v>
      </c>
      <c r="B20" s="2"/>
    </row>
    <row r="21" spans="1:2" ht="15.75" customHeight="1" x14ac:dyDescent="0.35">
      <c r="B21" s="2"/>
    </row>
    <row r="22" spans="1:2" ht="15.75" customHeight="1" x14ac:dyDescent="0.35">
      <c r="B22" s="2"/>
    </row>
    <row r="23" spans="1:2" ht="15.75" customHeight="1" x14ac:dyDescent="0.35">
      <c r="B23" s="2"/>
    </row>
    <row r="24" spans="1:2" ht="15.75" customHeight="1" x14ac:dyDescent="0.35">
      <c r="B24" s="2"/>
    </row>
    <row r="25" spans="1:2" ht="15.75" customHeight="1" x14ac:dyDescent="0.35">
      <c r="B25" s="2"/>
    </row>
    <row r="26" spans="1:2" ht="15.75" customHeight="1" x14ac:dyDescent="0.35">
      <c r="B26" s="2"/>
    </row>
    <row r="27" spans="1:2" ht="15.75" customHeight="1" x14ac:dyDescent="0.35">
      <c r="B27" s="2"/>
    </row>
    <row r="28" spans="1:2" ht="15.75" customHeight="1" x14ac:dyDescent="0.35">
      <c r="B28" s="2"/>
    </row>
    <row r="29" spans="1:2" ht="15.75" customHeight="1" x14ac:dyDescent="0.35">
      <c r="B29" s="2"/>
    </row>
    <row r="30" spans="1:2" ht="15.75" customHeight="1" x14ac:dyDescent="0.35">
      <c r="B30" s="2"/>
    </row>
    <row r="31" spans="1:2" ht="15.75" customHeight="1" x14ac:dyDescent="0.35">
      <c r="B31" s="2"/>
    </row>
    <row r="32" spans="1:2" ht="15.75" customHeight="1" x14ac:dyDescent="0.35">
      <c r="B32" s="2"/>
    </row>
    <row r="33" spans="2:2" ht="15.75" customHeight="1" x14ac:dyDescent="0.35">
      <c r="B33" s="2"/>
    </row>
    <row r="34" spans="2:2" ht="15.75" customHeight="1" x14ac:dyDescent="0.35">
      <c r="B34" s="2"/>
    </row>
    <row r="35" spans="2:2" ht="15.75" customHeight="1" x14ac:dyDescent="0.35">
      <c r="B35" s="2"/>
    </row>
    <row r="36" spans="2:2" ht="15.75" customHeight="1" x14ac:dyDescent="0.35">
      <c r="B36" s="2"/>
    </row>
    <row r="37" spans="2:2" ht="15.75" customHeight="1" x14ac:dyDescent="0.35">
      <c r="B37" s="2"/>
    </row>
    <row r="38" spans="2:2" ht="15.75" customHeight="1" x14ac:dyDescent="0.35">
      <c r="B38" s="2"/>
    </row>
    <row r="39" spans="2:2" ht="15.75" customHeight="1" x14ac:dyDescent="0.35">
      <c r="B39" s="2"/>
    </row>
    <row r="40" spans="2:2" ht="15.75" customHeight="1" x14ac:dyDescent="0.35">
      <c r="B40" s="2"/>
    </row>
    <row r="41" spans="2:2" ht="15.75" customHeight="1" x14ac:dyDescent="0.35">
      <c r="B41" s="2"/>
    </row>
    <row r="42" spans="2:2" ht="15.75" customHeight="1" x14ac:dyDescent="0.35">
      <c r="B42" s="2"/>
    </row>
    <row r="43" spans="2:2" ht="15.75" customHeight="1" x14ac:dyDescent="0.35">
      <c r="B43" s="2"/>
    </row>
    <row r="44" spans="2:2" ht="15.75" customHeight="1" x14ac:dyDescent="0.35">
      <c r="B44" s="2"/>
    </row>
    <row r="45" spans="2:2" ht="15.75" customHeight="1" x14ac:dyDescent="0.35">
      <c r="B45" s="2"/>
    </row>
    <row r="46" spans="2:2" ht="15.75" customHeight="1" x14ac:dyDescent="0.35">
      <c r="B46" s="2"/>
    </row>
    <row r="47" spans="2:2" ht="15.75" customHeight="1" x14ac:dyDescent="0.35">
      <c r="B47" s="2"/>
    </row>
    <row r="48" spans="2:2" ht="15.75" customHeight="1" x14ac:dyDescent="0.35">
      <c r="B48" s="2"/>
    </row>
    <row r="49" spans="2:2" ht="15.75" customHeight="1" x14ac:dyDescent="0.35">
      <c r="B49" s="2"/>
    </row>
    <row r="50" spans="2:2" ht="15.75" customHeight="1" x14ac:dyDescent="0.35">
      <c r="B50" s="2"/>
    </row>
    <row r="51" spans="2:2" ht="15.75" customHeight="1" x14ac:dyDescent="0.35">
      <c r="B51" s="2"/>
    </row>
    <row r="52" spans="2:2" ht="15.75" customHeight="1" x14ac:dyDescent="0.35">
      <c r="B52" s="2"/>
    </row>
    <row r="53" spans="2:2" ht="15.75" customHeight="1" x14ac:dyDescent="0.35">
      <c r="B53" s="2"/>
    </row>
    <row r="54" spans="2:2" ht="15.75" customHeight="1" x14ac:dyDescent="0.35">
      <c r="B54" s="2"/>
    </row>
    <row r="55" spans="2:2" ht="15.75" customHeight="1" x14ac:dyDescent="0.35">
      <c r="B55" s="2"/>
    </row>
    <row r="56" spans="2:2" ht="15.75" customHeight="1" x14ac:dyDescent="0.35">
      <c r="B56" s="2"/>
    </row>
    <row r="57" spans="2:2" ht="15.75" customHeight="1" x14ac:dyDescent="0.35">
      <c r="B57" s="2"/>
    </row>
    <row r="58" spans="2:2" ht="15.75" customHeight="1" x14ac:dyDescent="0.35">
      <c r="B58" s="2"/>
    </row>
    <row r="59" spans="2:2" ht="15.75" customHeight="1" x14ac:dyDescent="0.35">
      <c r="B59" s="2"/>
    </row>
    <row r="60" spans="2:2" ht="15.75" customHeight="1" x14ac:dyDescent="0.35">
      <c r="B60" s="2"/>
    </row>
    <row r="61" spans="2:2" ht="15.75" customHeight="1" x14ac:dyDescent="0.35">
      <c r="B61" s="2"/>
    </row>
    <row r="62" spans="2:2" ht="15.75" customHeight="1" x14ac:dyDescent="0.35">
      <c r="B62" s="2"/>
    </row>
    <row r="63" spans="2:2" ht="15.75" customHeight="1" x14ac:dyDescent="0.35">
      <c r="B63" s="2"/>
    </row>
    <row r="64" spans="2:2" ht="15.75" customHeight="1" x14ac:dyDescent="0.35">
      <c r="B64" s="2"/>
    </row>
    <row r="65" spans="2:2" ht="15.75" customHeight="1" x14ac:dyDescent="0.35">
      <c r="B65" s="2"/>
    </row>
    <row r="66" spans="2:2" ht="15.75" customHeight="1" x14ac:dyDescent="0.35">
      <c r="B66" s="2"/>
    </row>
    <row r="67" spans="2:2" ht="15.75" customHeight="1" x14ac:dyDescent="0.35">
      <c r="B67" s="2"/>
    </row>
    <row r="68" spans="2:2" ht="15.75" customHeight="1" x14ac:dyDescent="0.35">
      <c r="B68" s="2"/>
    </row>
    <row r="69" spans="2:2" ht="15.75" customHeight="1" x14ac:dyDescent="0.35">
      <c r="B69" s="2"/>
    </row>
    <row r="70" spans="2:2" ht="15.75" customHeight="1" x14ac:dyDescent="0.35">
      <c r="B70" s="2"/>
    </row>
    <row r="71" spans="2:2" ht="15.75" customHeight="1" x14ac:dyDescent="0.35">
      <c r="B71" s="2"/>
    </row>
    <row r="72" spans="2:2" ht="15.75" customHeight="1" x14ac:dyDescent="0.35">
      <c r="B72" s="2"/>
    </row>
    <row r="73" spans="2:2" ht="15.75" customHeight="1" x14ac:dyDescent="0.35">
      <c r="B73" s="2"/>
    </row>
    <row r="74" spans="2:2" ht="15.75" customHeight="1" x14ac:dyDescent="0.35">
      <c r="B74" s="2"/>
    </row>
    <row r="75" spans="2:2" ht="15.75" customHeight="1" x14ac:dyDescent="0.35">
      <c r="B75" s="2"/>
    </row>
    <row r="76" spans="2:2" ht="15.75" customHeight="1" x14ac:dyDescent="0.35">
      <c r="B76" s="2"/>
    </row>
    <row r="77" spans="2:2" ht="15.75" customHeight="1" x14ac:dyDescent="0.35">
      <c r="B77" s="2"/>
    </row>
    <row r="78" spans="2:2" ht="15.75" customHeight="1" x14ac:dyDescent="0.35">
      <c r="B78" s="2"/>
    </row>
    <row r="79" spans="2:2" ht="15.75" customHeight="1" x14ac:dyDescent="0.35">
      <c r="B79" s="2"/>
    </row>
    <row r="80" spans="2:2" ht="15.75" customHeight="1" x14ac:dyDescent="0.35">
      <c r="B80" s="2"/>
    </row>
    <row r="81" spans="2:2" ht="15.75" customHeight="1" x14ac:dyDescent="0.35">
      <c r="B81" s="2"/>
    </row>
    <row r="82" spans="2:2" ht="15.75" customHeight="1" x14ac:dyDescent="0.35">
      <c r="B82" s="2"/>
    </row>
    <row r="83" spans="2:2" ht="15.75" customHeight="1" x14ac:dyDescent="0.35">
      <c r="B83" s="2"/>
    </row>
    <row r="84" spans="2:2" ht="15.75" customHeight="1" x14ac:dyDescent="0.35">
      <c r="B84" s="2"/>
    </row>
    <row r="85" spans="2:2" ht="15.75" customHeight="1" x14ac:dyDescent="0.35">
      <c r="B85" s="2"/>
    </row>
    <row r="86" spans="2:2" ht="15.75" customHeight="1" x14ac:dyDescent="0.35">
      <c r="B86" s="2"/>
    </row>
    <row r="87" spans="2:2" ht="15.75" customHeight="1" x14ac:dyDescent="0.35">
      <c r="B87" s="2"/>
    </row>
    <row r="88" spans="2:2" ht="15.75" customHeight="1" x14ac:dyDescent="0.35">
      <c r="B88" s="2"/>
    </row>
    <row r="89" spans="2:2" ht="15.75" customHeight="1" x14ac:dyDescent="0.35">
      <c r="B89" s="2"/>
    </row>
    <row r="90" spans="2:2" ht="15.75" customHeight="1" x14ac:dyDescent="0.35">
      <c r="B90" s="2"/>
    </row>
    <row r="91" spans="2:2" ht="15.75" customHeight="1" x14ac:dyDescent="0.35">
      <c r="B91" s="2"/>
    </row>
    <row r="92" spans="2:2" ht="15.75" customHeight="1" x14ac:dyDescent="0.35">
      <c r="B92" s="2"/>
    </row>
    <row r="93" spans="2:2" ht="15.75" customHeight="1" x14ac:dyDescent="0.35">
      <c r="B93" s="2"/>
    </row>
    <row r="94" spans="2:2" ht="15.75" customHeight="1" x14ac:dyDescent="0.35">
      <c r="B94" s="2"/>
    </row>
    <row r="95" spans="2:2" ht="15.75" customHeight="1" x14ac:dyDescent="0.35">
      <c r="B95" s="2"/>
    </row>
    <row r="96" spans="2:2" ht="15.75" customHeight="1" x14ac:dyDescent="0.35">
      <c r="B96" s="2"/>
    </row>
    <row r="97" spans="2:2" ht="15.75" customHeight="1" x14ac:dyDescent="0.35">
      <c r="B97" s="2"/>
    </row>
    <row r="98" spans="2:2" ht="15.75" customHeight="1" x14ac:dyDescent="0.35">
      <c r="B98" s="2"/>
    </row>
    <row r="99" spans="2:2" ht="15.75" customHeight="1" x14ac:dyDescent="0.35">
      <c r="B99" s="2"/>
    </row>
    <row r="100" spans="2:2" ht="15.75" customHeight="1" x14ac:dyDescent="0.35">
      <c r="B100" s="2"/>
    </row>
    <row r="101" spans="2:2" ht="15.75" customHeight="1" x14ac:dyDescent="0.35">
      <c r="B101" s="2"/>
    </row>
    <row r="102" spans="2:2" ht="15.75" customHeight="1" x14ac:dyDescent="0.35">
      <c r="B102" s="2"/>
    </row>
    <row r="103" spans="2:2" ht="15.75" customHeight="1" x14ac:dyDescent="0.35">
      <c r="B103" s="2"/>
    </row>
    <row r="104" spans="2:2" ht="15.75" customHeight="1" x14ac:dyDescent="0.35">
      <c r="B104" s="2"/>
    </row>
    <row r="105" spans="2:2" ht="15.75" customHeight="1" x14ac:dyDescent="0.35">
      <c r="B105" s="2"/>
    </row>
    <row r="106" spans="2:2" ht="15.75" customHeight="1" x14ac:dyDescent="0.35">
      <c r="B106" s="2"/>
    </row>
    <row r="107" spans="2:2" ht="15.75" customHeight="1" x14ac:dyDescent="0.35">
      <c r="B107" s="2"/>
    </row>
    <row r="108" spans="2:2" ht="15.75" customHeight="1" x14ac:dyDescent="0.35">
      <c r="B108" s="2"/>
    </row>
    <row r="109" spans="2:2" ht="15.75" customHeight="1" x14ac:dyDescent="0.35">
      <c r="B109" s="2"/>
    </row>
    <row r="110" spans="2:2" ht="15.75" customHeight="1" x14ac:dyDescent="0.35">
      <c r="B110" s="2"/>
    </row>
    <row r="111" spans="2:2" ht="15.75" customHeight="1" x14ac:dyDescent="0.35">
      <c r="B111" s="2"/>
    </row>
    <row r="112" spans="2:2" ht="15.75" customHeight="1" x14ac:dyDescent="0.35">
      <c r="B112" s="2"/>
    </row>
    <row r="113" spans="2:2" ht="15.75" customHeight="1" x14ac:dyDescent="0.35">
      <c r="B113" s="2"/>
    </row>
    <row r="114" spans="2:2" ht="15.75" customHeight="1" x14ac:dyDescent="0.35">
      <c r="B114" s="2"/>
    </row>
    <row r="115" spans="2:2" ht="15.75" customHeight="1" x14ac:dyDescent="0.35">
      <c r="B115" s="2"/>
    </row>
    <row r="116" spans="2:2" ht="15.75" customHeight="1" x14ac:dyDescent="0.35">
      <c r="B116" s="2"/>
    </row>
    <row r="117" spans="2:2" ht="15.75" customHeight="1" x14ac:dyDescent="0.35">
      <c r="B117" s="2"/>
    </row>
    <row r="118" spans="2:2" ht="15.75" customHeight="1" x14ac:dyDescent="0.35">
      <c r="B118" s="2"/>
    </row>
    <row r="119" spans="2:2" ht="15.75" customHeight="1" x14ac:dyDescent="0.35">
      <c r="B119" s="2"/>
    </row>
    <row r="120" spans="2:2" ht="15.75" customHeight="1" x14ac:dyDescent="0.35">
      <c r="B120" s="2"/>
    </row>
    <row r="121" spans="2:2" ht="15.75" customHeight="1" x14ac:dyDescent="0.35">
      <c r="B121" s="2"/>
    </row>
    <row r="122" spans="2:2" ht="15.75" customHeight="1" x14ac:dyDescent="0.35">
      <c r="B122" s="2"/>
    </row>
    <row r="123" spans="2:2" ht="15.75" customHeight="1" x14ac:dyDescent="0.35">
      <c r="B123" s="2"/>
    </row>
    <row r="124" spans="2:2" ht="15.75" customHeight="1" x14ac:dyDescent="0.35">
      <c r="B124" s="2"/>
    </row>
    <row r="125" spans="2:2" ht="15.75" customHeight="1" x14ac:dyDescent="0.35">
      <c r="B125" s="2"/>
    </row>
    <row r="126" spans="2:2" ht="15.75" customHeight="1" x14ac:dyDescent="0.35">
      <c r="B126" s="2"/>
    </row>
    <row r="127" spans="2:2" ht="15.75" customHeight="1" x14ac:dyDescent="0.35">
      <c r="B127" s="2"/>
    </row>
    <row r="128" spans="2:2" ht="15.75" customHeight="1" x14ac:dyDescent="0.35">
      <c r="B128" s="2"/>
    </row>
    <row r="129" spans="2:2" ht="15.75" customHeight="1" x14ac:dyDescent="0.35">
      <c r="B129" s="2"/>
    </row>
    <row r="130" spans="2:2" ht="15.75" customHeight="1" x14ac:dyDescent="0.35">
      <c r="B130" s="2"/>
    </row>
    <row r="131" spans="2:2" ht="15.75" customHeight="1" x14ac:dyDescent="0.35">
      <c r="B131" s="2"/>
    </row>
    <row r="132" spans="2:2" ht="15.75" customHeight="1" x14ac:dyDescent="0.35">
      <c r="B132" s="2"/>
    </row>
    <row r="133" spans="2:2" ht="15.75" customHeight="1" x14ac:dyDescent="0.35">
      <c r="B133" s="2"/>
    </row>
    <row r="134" spans="2:2" ht="15.75" customHeight="1" x14ac:dyDescent="0.35">
      <c r="B134" s="2"/>
    </row>
    <row r="135" spans="2:2" ht="15.75" customHeight="1" x14ac:dyDescent="0.35">
      <c r="B135" s="2"/>
    </row>
    <row r="136" spans="2:2" ht="15.75" customHeight="1" x14ac:dyDescent="0.35">
      <c r="B136" s="2"/>
    </row>
    <row r="137" spans="2:2" ht="15.75" customHeight="1" x14ac:dyDescent="0.35">
      <c r="B137" s="2"/>
    </row>
    <row r="138" spans="2:2" ht="15.75" customHeight="1" x14ac:dyDescent="0.35">
      <c r="B138" s="2"/>
    </row>
    <row r="139" spans="2:2" ht="15.75" customHeight="1" x14ac:dyDescent="0.35">
      <c r="B139" s="2"/>
    </row>
    <row r="140" spans="2:2" ht="15.75" customHeight="1" x14ac:dyDescent="0.35">
      <c r="B140" s="2"/>
    </row>
    <row r="141" spans="2:2" ht="15.75" customHeight="1" x14ac:dyDescent="0.35">
      <c r="B141" s="2"/>
    </row>
    <row r="142" spans="2:2" ht="15.75" customHeight="1" x14ac:dyDescent="0.35">
      <c r="B142" s="2"/>
    </row>
    <row r="143" spans="2:2" ht="15.75" customHeight="1" x14ac:dyDescent="0.35">
      <c r="B143" s="2"/>
    </row>
    <row r="144" spans="2:2" ht="15.75" customHeight="1" x14ac:dyDescent="0.35">
      <c r="B144" s="2"/>
    </row>
    <row r="145" spans="2:2" ht="15.75" customHeight="1" x14ac:dyDescent="0.35">
      <c r="B145" s="2"/>
    </row>
    <row r="146" spans="2:2" ht="15.75" customHeight="1" x14ac:dyDescent="0.35">
      <c r="B146" s="2"/>
    </row>
    <row r="147" spans="2:2" ht="15.75" customHeight="1" x14ac:dyDescent="0.35">
      <c r="B147" s="2"/>
    </row>
    <row r="148" spans="2:2" ht="15.75" customHeight="1" x14ac:dyDescent="0.35">
      <c r="B148" s="2"/>
    </row>
    <row r="149" spans="2:2" ht="15.75" customHeight="1" x14ac:dyDescent="0.35">
      <c r="B149" s="2"/>
    </row>
    <row r="150" spans="2:2" ht="15.75" customHeight="1" x14ac:dyDescent="0.35">
      <c r="B150" s="2"/>
    </row>
    <row r="151" spans="2:2" ht="15.75" customHeight="1" x14ac:dyDescent="0.35">
      <c r="B151" s="2"/>
    </row>
    <row r="152" spans="2:2" ht="15.75" customHeight="1" x14ac:dyDescent="0.35">
      <c r="B152" s="2"/>
    </row>
    <row r="153" spans="2:2" ht="15.75" customHeight="1" x14ac:dyDescent="0.35">
      <c r="B153" s="2"/>
    </row>
    <row r="154" spans="2:2" ht="15.75" customHeight="1" x14ac:dyDescent="0.35">
      <c r="B154" s="2"/>
    </row>
    <row r="155" spans="2:2" ht="15.75" customHeight="1" x14ac:dyDescent="0.35">
      <c r="B155" s="2"/>
    </row>
    <row r="156" spans="2:2" ht="15.75" customHeight="1" x14ac:dyDescent="0.35">
      <c r="B156" s="2"/>
    </row>
    <row r="157" spans="2:2" ht="15.75" customHeight="1" x14ac:dyDescent="0.35">
      <c r="B157" s="2"/>
    </row>
    <row r="158" spans="2:2" ht="15.75" customHeight="1" x14ac:dyDescent="0.35">
      <c r="B158" s="2"/>
    </row>
    <row r="159" spans="2:2" ht="15.75" customHeight="1" x14ac:dyDescent="0.35">
      <c r="B159" s="2"/>
    </row>
    <row r="160" spans="2:2" ht="15.75" customHeight="1" x14ac:dyDescent="0.35">
      <c r="B160" s="2"/>
    </row>
    <row r="161" spans="2:2" ht="15.75" customHeight="1" x14ac:dyDescent="0.35">
      <c r="B161" s="2"/>
    </row>
    <row r="162" spans="2:2" ht="15.75" customHeight="1" x14ac:dyDescent="0.35">
      <c r="B162" s="2"/>
    </row>
    <row r="163" spans="2:2" ht="15.75" customHeight="1" x14ac:dyDescent="0.35">
      <c r="B163" s="2"/>
    </row>
    <row r="164" spans="2:2" ht="15.75" customHeight="1" x14ac:dyDescent="0.35">
      <c r="B164" s="2"/>
    </row>
    <row r="165" spans="2:2" ht="15.75" customHeight="1" x14ac:dyDescent="0.35">
      <c r="B165" s="2"/>
    </row>
    <row r="166" spans="2:2" ht="15.75" customHeight="1" x14ac:dyDescent="0.35">
      <c r="B166" s="2"/>
    </row>
    <row r="167" spans="2:2" ht="15.75" customHeight="1" x14ac:dyDescent="0.35">
      <c r="B167" s="2"/>
    </row>
    <row r="168" spans="2:2" ht="15.75" customHeight="1" x14ac:dyDescent="0.35">
      <c r="B168" s="2"/>
    </row>
    <row r="169" spans="2:2" ht="15.75" customHeight="1" x14ac:dyDescent="0.35">
      <c r="B169" s="2"/>
    </row>
    <row r="170" spans="2:2" ht="15.75" customHeight="1" x14ac:dyDescent="0.35">
      <c r="B170" s="2"/>
    </row>
    <row r="171" spans="2:2" ht="15.75" customHeight="1" x14ac:dyDescent="0.35">
      <c r="B171" s="2"/>
    </row>
    <row r="172" spans="2:2" ht="15.75" customHeight="1" x14ac:dyDescent="0.35">
      <c r="B172" s="2"/>
    </row>
    <row r="173" spans="2:2" ht="15.75" customHeight="1" x14ac:dyDescent="0.35">
      <c r="B173" s="2"/>
    </row>
    <row r="174" spans="2:2" ht="15.75" customHeight="1" x14ac:dyDescent="0.35">
      <c r="B174" s="2"/>
    </row>
    <row r="175" spans="2:2" ht="15.75" customHeight="1" x14ac:dyDescent="0.35">
      <c r="B175" s="2"/>
    </row>
    <row r="176" spans="2:2" ht="15.75" customHeight="1" x14ac:dyDescent="0.35">
      <c r="B176" s="2"/>
    </row>
    <row r="177" spans="2:2" ht="15.75" customHeight="1" x14ac:dyDescent="0.35">
      <c r="B177" s="2"/>
    </row>
    <row r="178" spans="2:2" ht="15.75" customHeight="1" x14ac:dyDescent="0.35">
      <c r="B178" s="2"/>
    </row>
    <row r="179" spans="2:2" ht="15.75" customHeight="1" x14ac:dyDescent="0.35">
      <c r="B179" s="2"/>
    </row>
    <row r="180" spans="2:2" ht="15.75" customHeight="1" x14ac:dyDescent="0.35">
      <c r="B180" s="2"/>
    </row>
    <row r="181" spans="2:2" ht="15.75" customHeight="1" x14ac:dyDescent="0.35">
      <c r="B181" s="2"/>
    </row>
    <row r="182" spans="2:2" ht="15.75" customHeight="1" x14ac:dyDescent="0.35">
      <c r="B182" s="2"/>
    </row>
    <row r="183" spans="2:2" ht="15.75" customHeight="1" x14ac:dyDescent="0.35">
      <c r="B183" s="2"/>
    </row>
    <row r="184" spans="2:2" ht="15.75" customHeight="1" x14ac:dyDescent="0.35">
      <c r="B184" s="2"/>
    </row>
    <row r="185" spans="2:2" ht="15.75" customHeight="1" x14ac:dyDescent="0.35">
      <c r="B185" s="2"/>
    </row>
    <row r="186" spans="2:2" ht="15.75" customHeight="1" x14ac:dyDescent="0.35">
      <c r="B186" s="2"/>
    </row>
    <row r="187" spans="2:2" ht="15.75" customHeight="1" x14ac:dyDescent="0.35">
      <c r="B187" s="2"/>
    </row>
    <row r="188" spans="2:2" ht="15.75" customHeight="1" x14ac:dyDescent="0.35">
      <c r="B188" s="2"/>
    </row>
    <row r="189" spans="2:2" ht="15.75" customHeight="1" x14ac:dyDescent="0.35">
      <c r="B189" s="2"/>
    </row>
    <row r="190" spans="2:2" ht="15.75" customHeight="1" x14ac:dyDescent="0.35">
      <c r="B190" s="2"/>
    </row>
    <row r="191" spans="2:2" ht="15.75" customHeight="1" x14ac:dyDescent="0.35">
      <c r="B191" s="2"/>
    </row>
    <row r="192" spans="2:2" ht="15.75" customHeight="1" x14ac:dyDescent="0.35">
      <c r="B192" s="2"/>
    </row>
    <row r="193" spans="2:2" ht="15.75" customHeight="1" x14ac:dyDescent="0.35">
      <c r="B193" s="2"/>
    </row>
    <row r="194" spans="2:2" ht="15.75" customHeight="1" x14ac:dyDescent="0.35">
      <c r="B194" s="2"/>
    </row>
    <row r="195" spans="2:2" ht="15.75" customHeight="1" x14ac:dyDescent="0.35">
      <c r="B195" s="2"/>
    </row>
    <row r="196" spans="2:2" ht="15.75" customHeight="1" x14ac:dyDescent="0.35">
      <c r="B196" s="2"/>
    </row>
    <row r="197" spans="2:2" ht="15.75" customHeight="1" x14ac:dyDescent="0.35">
      <c r="B197" s="2"/>
    </row>
    <row r="198" spans="2:2" ht="15.75" customHeight="1" x14ac:dyDescent="0.35">
      <c r="B198" s="2"/>
    </row>
    <row r="199" spans="2:2" ht="15.75" customHeight="1" x14ac:dyDescent="0.35">
      <c r="B199" s="2"/>
    </row>
    <row r="200" spans="2:2" ht="15.75" customHeight="1" x14ac:dyDescent="0.35">
      <c r="B200" s="2"/>
    </row>
    <row r="201" spans="2:2" ht="15.75" customHeight="1" x14ac:dyDescent="0.35">
      <c r="B201" s="2"/>
    </row>
    <row r="202" spans="2:2" ht="15.75" customHeight="1" x14ac:dyDescent="0.35">
      <c r="B202" s="2"/>
    </row>
    <row r="203" spans="2:2" ht="15.75" customHeight="1" x14ac:dyDescent="0.35">
      <c r="B203" s="2"/>
    </row>
    <row r="204" spans="2:2" ht="15.75" customHeight="1" x14ac:dyDescent="0.35">
      <c r="B204" s="2"/>
    </row>
    <row r="205" spans="2:2" ht="15.75" customHeight="1" x14ac:dyDescent="0.35">
      <c r="B205" s="2"/>
    </row>
    <row r="206" spans="2:2" ht="15.75" customHeight="1" x14ac:dyDescent="0.35">
      <c r="B206" s="2"/>
    </row>
    <row r="207" spans="2:2" ht="15.75" customHeight="1" x14ac:dyDescent="0.35">
      <c r="B207" s="2"/>
    </row>
    <row r="208" spans="2:2" ht="15.75" customHeight="1" x14ac:dyDescent="0.35">
      <c r="B208" s="2"/>
    </row>
    <row r="209" spans="2:2" ht="15.75" customHeight="1" x14ac:dyDescent="0.35">
      <c r="B209" s="2"/>
    </row>
    <row r="210" spans="2:2" ht="15.75" customHeight="1" x14ac:dyDescent="0.35">
      <c r="B210" s="2"/>
    </row>
    <row r="211" spans="2:2" ht="15.75" customHeight="1" x14ac:dyDescent="0.35">
      <c r="B211" s="2"/>
    </row>
    <row r="212" spans="2:2" ht="15.75" customHeight="1" x14ac:dyDescent="0.35">
      <c r="B212" s="2"/>
    </row>
    <row r="213" spans="2:2" ht="15.75" customHeight="1" x14ac:dyDescent="0.35">
      <c r="B213" s="2"/>
    </row>
    <row r="214" spans="2:2" ht="15.75" customHeight="1" x14ac:dyDescent="0.35">
      <c r="B214" s="2"/>
    </row>
    <row r="215" spans="2:2" ht="15.75" customHeight="1" x14ac:dyDescent="0.35">
      <c r="B215" s="2"/>
    </row>
    <row r="216" spans="2:2" ht="15.75" customHeight="1" x14ac:dyDescent="0.35">
      <c r="B216" s="2"/>
    </row>
    <row r="217" spans="2:2" ht="15.75" customHeight="1" x14ac:dyDescent="0.35">
      <c r="B217" s="2"/>
    </row>
    <row r="218" spans="2:2" ht="15.75" customHeight="1" x14ac:dyDescent="0.35">
      <c r="B218" s="2"/>
    </row>
    <row r="219" spans="2:2" ht="15.75" customHeight="1" x14ac:dyDescent="0.35">
      <c r="B219" s="2"/>
    </row>
    <row r="220" spans="2:2" ht="15.75" customHeight="1" x14ac:dyDescent="0.35">
      <c r="B220" s="2"/>
    </row>
    <row r="221" spans="2:2" ht="15.75" customHeight="1" x14ac:dyDescent="0.35">
      <c r="B221" s="2"/>
    </row>
    <row r="222" spans="2:2" ht="15.75" customHeight="1" x14ac:dyDescent="0.35">
      <c r="B222" s="2"/>
    </row>
    <row r="223" spans="2:2" ht="15.75" customHeight="1" x14ac:dyDescent="0.35">
      <c r="B223" s="2"/>
    </row>
    <row r="224" spans="2:2" ht="15.75" customHeight="1" x14ac:dyDescent="0.35">
      <c r="B224" s="2"/>
    </row>
    <row r="225" spans="2:2" ht="15.75" customHeight="1" x14ac:dyDescent="0.35">
      <c r="B225" s="2"/>
    </row>
    <row r="226" spans="2:2" ht="15.75" customHeight="1" x14ac:dyDescent="0.35">
      <c r="B226" s="2"/>
    </row>
    <row r="227" spans="2:2" ht="15.75" customHeight="1" x14ac:dyDescent="0.35">
      <c r="B227" s="2"/>
    </row>
    <row r="228" spans="2:2" ht="15.75" customHeight="1" x14ac:dyDescent="0.35">
      <c r="B228" s="2"/>
    </row>
    <row r="229" spans="2:2" ht="15.75" customHeight="1" x14ac:dyDescent="0.35">
      <c r="B229" s="2"/>
    </row>
    <row r="230" spans="2:2" ht="15.75" customHeight="1" x14ac:dyDescent="0.35">
      <c r="B230" s="2"/>
    </row>
    <row r="231" spans="2:2" ht="15.75" customHeight="1" x14ac:dyDescent="0.35">
      <c r="B231" s="2"/>
    </row>
    <row r="232" spans="2:2" ht="15.75" customHeight="1" x14ac:dyDescent="0.35">
      <c r="B232" s="2"/>
    </row>
    <row r="233" spans="2:2" ht="15.75" customHeight="1" x14ac:dyDescent="0.35">
      <c r="B233" s="2"/>
    </row>
    <row r="234" spans="2:2" ht="15.75" customHeight="1" x14ac:dyDescent="0.35">
      <c r="B234" s="2"/>
    </row>
    <row r="235" spans="2:2" ht="15.75" customHeight="1" x14ac:dyDescent="0.35">
      <c r="B235" s="2"/>
    </row>
    <row r="236" spans="2:2" ht="15.75" customHeight="1" x14ac:dyDescent="0.35">
      <c r="B236" s="2"/>
    </row>
    <row r="237" spans="2:2" ht="15.75" customHeight="1" x14ac:dyDescent="0.35">
      <c r="B237" s="2"/>
    </row>
    <row r="238" spans="2:2" ht="15.75" customHeight="1" x14ac:dyDescent="0.35">
      <c r="B238" s="2"/>
    </row>
    <row r="239" spans="2:2" ht="15.75" customHeight="1" x14ac:dyDescent="0.35">
      <c r="B239" s="2"/>
    </row>
    <row r="240" spans="2:2" ht="15.75" customHeight="1" x14ac:dyDescent="0.35">
      <c r="B240" s="2"/>
    </row>
    <row r="241" spans="2:2" ht="15.75" customHeight="1" x14ac:dyDescent="0.35">
      <c r="B241" s="2"/>
    </row>
    <row r="242" spans="2:2" ht="15.75" customHeight="1" x14ac:dyDescent="0.35">
      <c r="B242" s="2"/>
    </row>
    <row r="243" spans="2:2" ht="15.75" customHeight="1" x14ac:dyDescent="0.35">
      <c r="B243" s="2"/>
    </row>
    <row r="244" spans="2:2" ht="15.75" customHeight="1" x14ac:dyDescent="0.35">
      <c r="B244" s="2"/>
    </row>
    <row r="245" spans="2:2" ht="15.75" customHeight="1" x14ac:dyDescent="0.35">
      <c r="B245" s="2"/>
    </row>
    <row r="246" spans="2:2" ht="15.75" customHeight="1" x14ac:dyDescent="0.35">
      <c r="B246" s="2"/>
    </row>
    <row r="247" spans="2:2" ht="15.75" customHeight="1" x14ac:dyDescent="0.35">
      <c r="B247" s="2"/>
    </row>
    <row r="248" spans="2:2" ht="15.75" customHeight="1" x14ac:dyDescent="0.35">
      <c r="B248" s="2"/>
    </row>
    <row r="249" spans="2:2" ht="15.75" customHeight="1" x14ac:dyDescent="0.35">
      <c r="B249" s="2"/>
    </row>
    <row r="250" spans="2:2" ht="15.75" customHeight="1" x14ac:dyDescent="0.35">
      <c r="B250" s="2"/>
    </row>
    <row r="251" spans="2:2" ht="15.75" customHeight="1" x14ac:dyDescent="0.35">
      <c r="B251" s="2"/>
    </row>
    <row r="252" spans="2:2" ht="15.75" customHeight="1" x14ac:dyDescent="0.35">
      <c r="B252" s="2"/>
    </row>
    <row r="253" spans="2:2" ht="15.75" customHeight="1" x14ac:dyDescent="0.35">
      <c r="B253" s="2"/>
    </row>
    <row r="254" spans="2:2" ht="15.75" customHeight="1" x14ac:dyDescent="0.35">
      <c r="B254" s="2"/>
    </row>
    <row r="255" spans="2:2" ht="15.75" customHeight="1" x14ac:dyDescent="0.35">
      <c r="B255" s="2"/>
    </row>
    <row r="256" spans="2:2" ht="15.75" customHeight="1" x14ac:dyDescent="0.35">
      <c r="B256" s="2"/>
    </row>
    <row r="257" spans="2:2" ht="15.75" customHeight="1" x14ac:dyDescent="0.35">
      <c r="B257" s="2"/>
    </row>
    <row r="258" spans="2:2" ht="15.75" customHeight="1" x14ac:dyDescent="0.35">
      <c r="B258" s="2"/>
    </row>
    <row r="259" spans="2:2" ht="15.75" customHeight="1" x14ac:dyDescent="0.35">
      <c r="B259" s="2"/>
    </row>
    <row r="260" spans="2:2" ht="15.75" customHeight="1" x14ac:dyDescent="0.35">
      <c r="B260" s="2"/>
    </row>
    <row r="261" spans="2:2" ht="15.75" customHeight="1" x14ac:dyDescent="0.35">
      <c r="B261" s="2"/>
    </row>
    <row r="262" spans="2:2" ht="15.75" customHeight="1" x14ac:dyDescent="0.35">
      <c r="B262" s="2"/>
    </row>
    <row r="263" spans="2:2" ht="15.75" customHeight="1" x14ac:dyDescent="0.35">
      <c r="B263" s="2"/>
    </row>
    <row r="264" spans="2:2" ht="15.75" customHeight="1" x14ac:dyDescent="0.35">
      <c r="B264" s="2"/>
    </row>
    <row r="265" spans="2:2" ht="15.75" customHeight="1" x14ac:dyDescent="0.35">
      <c r="B265" s="2"/>
    </row>
    <row r="266" spans="2:2" ht="15.75" customHeight="1" x14ac:dyDescent="0.35">
      <c r="B266" s="2"/>
    </row>
    <row r="267" spans="2:2" ht="15.75" customHeight="1" x14ac:dyDescent="0.35">
      <c r="B267" s="2"/>
    </row>
    <row r="268" spans="2:2" ht="15.75" customHeight="1" x14ac:dyDescent="0.35">
      <c r="B268" s="2"/>
    </row>
    <row r="269" spans="2:2" ht="15.75" customHeight="1" x14ac:dyDescent="0.35">
      <c r="B269" s="2"/>
    </row>
    <row r="270" spans="2:2" ht="15.75" customHeight="1" x14ac:dyDescent="0.35">
      <c r="B270" s="2"/>
    </row>
    <row r="271" spans="2:2" ht="15.75" customHeight="1" x14ac:dyDescent="0.35">
      <c r="B271" s="2"/>
    </row>
    <row r="272" spans="2:2" ht="15.75" customHeight="1" x14ac:dyDescent="0.35">
      <c r="B272" s="2"/>
    </row>
    <row r="273" spans="2:2" ht="15.75" customHeight="1" x14ac:dyDescent="0.35">
      <c r="B273" s="2"/>
    </row>
    <row r="274" spans="2:2" ht="15.75" customHeight="1" x14ac:dyDescent="0.35">
      <c r="B274" s="2"/>
    </row>
    <row r="275" spans="2:2" ht="15.75" customHeight="1" x14ac:dyDescent="0.35">
      <c r="B275" s="2"/>
    </row>
    <row r="276" spans="2:2" ht="15.75" customHeight="1" x14ac:dyDescent="0.35">
      <c r="B276" s="2"/>
    </row>
    <row r="277" spans="2:2" ht="15.75" customHeight="1" x14ac:dyDescent="0.35">
      <c r="B277" s="2"/>
    </row>
    <row r="278" spans="2:2" ht="15.75" customHeight="1" x14ac:dyDescent="0.35">
      <c r="B278" s="2"/>
    </row>
    <row r="279" spans="2:2" ht="15.75" customHeight="1" x14ac:dyDescent="0.35">
      <c r="B279" s="2"/>
    </row>
    <row r="280" spans="2:2" ht="15.75" customHeight="1" x14ac:dyDescent="0.35">
      <c r="B280" s="2"/>
    </row>
    <row r="281" spans="2:2" ht="15.75" customHeight="1" x14ac:dyDescent="0.35">
      <c r="B281" s="2"/>
    </row>
    <row r="282" spans="2:2" ht="15.75" customHeight="1" x14ac:dyDescent="0.35">
      <c r="B282" s="2"/>
    </row>
    <row r="283" spans="2:2" ht="15.75" customHeight="1" x14ac:dyDescent="0.35">
      <c r="B283" s="2"/>
    </row>
    <row r="284" spans="2:2" ht="15.75" customHeight="1" x14ac:dyDescent="0.35">
      <c r="B284" s="2"/>
    </row>
    <row r="285" spans="2:2" ht="15.75" customHeight="1" x14ac:dyDescent="0.35">
      <c r="B285" s="2"/>
    </row>
    <row r="286" spans="2:2" ht="15.75" customHeight="1" x14ac:dyDescent="0.35">
      <c r="B286" s="2"/>
    </row>
    <row r="287" spans="2:2" ht="15.75" customHeight="1" x14ac:dyDescent="0.35">
      <c r="B287" s="2"/>
    </row>
    <row r="288" spans="2:2" ht="15.75" customHeight="1" x14ac:dyDescent="0.35">
      <c r="B288" s="2"/>
    </row>
    <row r="289" spans="2:2" ht="15.75" customHeight="1" x14ac:dyDescent="0.35">
      <c r="B289" s="2"/>
    </row>
    <row r="290" spans="2:2" ht="15.75" customHeight="1" x14ac:dyDescent="0.35">
      <c r="B290" s="2"/>
    </row>
    <row r="291" spans="2:2" ht="15.75" customHeight="1" x14ac:dyDescent="0.35">
      <c r="B291" s="2"/>
    </row>
    <row r="292" spans="2:2" ht="15.75" customHeight="1" x14ac:dyDescent="0.35">
      <c r="B292" s="2"/>
    </row>
    <row r="293" spans="2:2" ht="15.75" customHeight="1" x14ac:dyDescent="0.35">
      <c r="B293" s="2"/>
    </row>
    <row r="294" spans="2:2" ht="15.75" customHeight="1" x14ac:dyDescent="0.35">
      <c r="B294" s="2"/>
    </row>
    <row r="295" spans="2:2" ht="15.75" customHeight="1" x14ac:dyDescent="0.35">
      <c r="B295" s="2"/>
    </row>
    <row r="296" spans="2:2" ht="15.75" customHeight="1" x14ac:dyDescent="0.35">
      <c r="B296" s="2"/>
    </row>
    <row r="297" spans="2:2" ht="15.75" customHeight="1" x14ac:dyDescent="0.35">
      <c r="B297" s="2"/>
    </row>
    <row r="298" spans="2:2" ht="15.75" customHeight="1" x14ac:dyDescent="0.35">
      <c r="B298" s="2"/>
    </row>
    <row r="299" spans="2:2" ht="15.75" customHeight="1" x14ac:dyDescent="0.35">
      <c r="B299" s="2"/>
    </row>
    <row r="300" spans="2:2" ht="15.75" customHeight="1" x14ac:dyDescent="0.35">
      <c r="B300" s="2"/>
    </row>
    <row r="301" spans="2:2" ht="15.75" customHeight="1" x14ac:dyDescent="0.35">
      <c r="B301" s="2"/>
    </row>
    <row r="302" spans="2:2" ht="15.75" customHeight="1" x14ac:dyDescent="0.35">
      <c r="B302" s="2"/>
    </row>
    <row r="303" spans="2:2" ht="15.75" customHeight="1" x14ac:dyDescent="0.35">
      <c r="B303" s="2"/>
    </row>
    <row r="304" spans="2:2" ht="15.75" customHeight="1" x14ac:dyDescent="0.35">
      <c r="B304" s="2"/>
    </row>
    <row r="305" spans="2:2" ht="15.75" customHeight="1" x14ac:dyDescent="0.35">
      <c r="B305" s="2"/>
    </row>
    <row r="306" spans="2:2" ht="15.75" customHeight="1" x14ac:dyDescent="0.35">
      <c r="B306" s="2"/>
    </row>
    <row r="307" spans="2:2" ht="15.75" customHeight="1" x14ac:dyDescent="0.35">
      <c r="B307" s="2"/>
    </row>
    <row r="308" spans="2:2" ht="15.75" customHeight="1" x14ac:dyDescent="0.35">
      <c r="B308" s="2"/>
    </row>
    <row r="309" spans="2:2" ht="15.75" customHeight="1" x14ac:dyDescent="0.35">
      <c r="B309" s="2"/>
    </row>
    <row r="310" spans="2:2" ht="15.75" customHeight="1" x14ac:dyDescent="0.35">
      <c r="B310" s="2"/>
    </row>
    <row r="311" spans="2:2" ht="15.75" customHeight="1" x14ac:dyDescent="0.35">
      <c r="B311" s="2"/>
    </row>
    <row r="312" spans="2:2" ht="15.75" customHeight="1" x14ac:dyDescent="0.35">
      <c r="B312" s="2"/>
    </row>
    <row r="313" spans="2:2" ht="15.75" customHeight="1" x14ac:dyDescent="0.35">
      <c r="B313" s="2"/>
    </row>
    <row r="314" spans="2:2" ht="15.75" customHeight="1" x14ac:dyDescent="0.35">
      <c r="B314" s="2"/>
    </row>
    <row r="315" spans="2:2" ht="15.75" customHeight="1" x14ac:dyDescent="0.35">
      <c r="B315" s="2"/>
    </row>
    <row r="316" spans="2:2" ht="15.75" customHeight="1" x14ac:dyDescent="0.35">
      <c r="B316" s="2"/>
    </row>
    <row r="317" spans="2:2" ht="15.75" customHeight="1" x14ac:dyDescent="0.35">
      <c r="B317" s="2"/>
    </row>
    <row r="318" spans="2:2" ht="15.75" customHeight="1" x14ac:dyDescent="0.35">
      <c r="B318" s="2"/>
    </row>
    <row r="319" spans="2:2" ht="15.75" customHeight="1" x14ac:dyDescent="0.35">
      <c r="B319" s="2"/>
    </row>
    <row r="320" spans="2:2" ht="15.75" customHeight="1" x14ac:dyDescent="0.35">
      <c r="B320" s="2"/>
    </row>
    <row r="321" spans="2:2" ht="15.75" customHeight="1" x14ac:dyDescent="0.35">
      <c r="B321" s="2"/>
    </row>
    <row r="322" spans="2:2" ht="15.75" customHeight="1" x14ac:dyDescent="0.35">
      <c r="B322" s="2"/>
    </row>
    <row r="323" spans="2:2" ht="15.75" customHeight="1" x14ac:dyDescent="0.35">
      <c r="B323" s="2"/>
    </row>
    <row r="324" spans="2:2" ht="15.75" customHeight="1" x14ac:dyDescent="0.35">
      <c r="B324" s="2"/>
    </row>
    <row r="325" spans="2:2" ht="15.75" customHeight="1" x14ac:dyDescent="0.35">
      <c r="B325" s="2"/>
    </row>
    <row r="326" spans="2:2" ht="15.75" customHeight="1" x14ac:dyDescent="0.35">
      <c r="B326" s="2"/>
    </row>
    <row r="327" spans="2:2" ht="15.75" customHeight="1" x14ac:dyDescent="0.35">
      <c r="B327" s="2"/>
    </row>
    <row r="328" spans="2:2" ht="15.75" customHeight="1" x14ac:dyDescent="0.35">
      <c r="B328" s="2"/>
    </row>
    <row r="329" spans="2:2" ht="15.75" customHeight="1" x14ac:dyDescent="0.35">
      <c r="B329" s="2"/>
    </row>
    <row r="330" spans="2:2" ht="15.75" customHeight="1" x14ac:dyDescent="0.35">
      <c r="B330" s="2"/>
    </row>
    <row r="331" spans="2:2" ht="15.75" customHeight="1" x14ac:dyDescent="0.35">
      <c r="B331" s="2"/>
    </row>
    <row r="332" spans="2:2" ht="15.75" customHeight="1" x14ac:dyDescent="0.35">
      <c r="B332" s="2"/>
    </row>
    <row r="333" spans="2:2" ht="15.75" customHeight="1" x14ac:dyDescent="0.35">
      <c r="B333" s="2"/>
    </row>
    <row r="334" spans="2:2" ht="15.75" customHeight="1" x14ac:dyDescent="0.35">
      <c r="B334" s="2"/>
    </row>
    <row r="335" spans="2:2" ht="15.75" customHeight="1" x14ac:dyDescent="0.35">
      <c r="B335" s="2"/>
    </row>
    <row r="336" spans="2:2" ht="15.75" customHeight="1" x14ac:dyDescent="0.35">
      <c r="B336" s="2"/>
    </row>
    <row r="337" spans="2:2" ht="15.75" customHeight="1" x14ac:dyDescent="0.35">
      <c r="B337" s="2"/>
    </row>
    <row r="338" spans="2:2" ht="15.75" customHeight="1" x14ac:dyDescent="0.35">
      <c r="B338" s="2"/>
    </row>
    <row r="339" spans="2:2" ht="15.75" customHeight="1" x14ac:dyDescent="0.35">
      <c r="B339" s="2"/>
    </row>
    <row r="340" spans="2:2" ht="15.75" customHeight="1" x14ac:dyDescent="0.35">
      <c r="B340" s="2"/>
    </row>
    <row r="341" spans="2:2" ht="15.75" customHeight="1" x14ac:dyDescent="0.35">
      <c r="B341" s="2"/>
    </row>
    <row r="342" spans="2:2" ht="15.75" customHeight="1" x14ac:dyDescent="0.35">
      <c r="B342" s="2"/>
    </row>
    <row r="343" spans="2:2" ht="15.75" customHeight="1" x14ac:dyDescent="0.35">
      <c r="B343" s="2"/>
    </row>
    <row r="344" spans="2:2" ht="15.75" customHeight="1" x14ac:dyDescent="0.35">
      <c r="B344" s="2"/>
    </row>
    <row r="345" spans="2:2" ht="15.75" customHeight="1" x14ac:dyDescent="0.35">
      <c r="B345" s="2"/>
    </row>
    <row r="346" spans="2:2" ht="15.75" customHeight="1" x14ac:dyDescent="0.35">
      <c r="B346" s="2"/>
    </row>
    <row r="347" spans="2:2" ht="15.75" customHeight="1" x14ac:dyDescent="0.35">
      <c r="B347" s="2"/>
    </row>
    <row r="348" spans="2:2" ht="15.75" customHeight="1" x14ac:dyDescent="0.35">
      <c r="B348" s="2"/>
    </row>
    <row r="349" spans="2:2" ht="15.75" customHeight="1" x14ac:dyDescent="0.35">
      <c r="B349" s="2"/>
    </row>
    <row r="350" spans="2:2" ht="15.75" customHeight="1" x14ac:dyDescent="0.35">
      <c r="B350" s="2"/>
    </row>
    <row r="351" spans="2:2" ht="15.75" customHeight="1" x14ac:dyDescent="0.35">
      <c r="B351" s="2"/>
    </row>
    <row r="352" spans="2:2" ht="15.75" customHeight="1" x14ac:dyDescent="0.35">
      <c r="B352" s="2"/>
    </row>
    <row r="353" spans="2:2" ht="15.75" customHeight="1" x14ac:dyDescent="0.35">
      <c r="B353" s="2"/>
    </row>
    <row r="354" spans="2:2" ht="15.75" customHeight="1" x14ac:dyDescent="0.35">
      <c r="B354" s="2"/>
    </row>
    <row r="355" spans="2:2" ht="15.75" customHeight="1" x14ac:dyDescent="0.35">
      <c r="B355" s="2"/>
    </row>
    <row r="356" spans="2:2" ht="15.75" customHeight="1" x14ac:dyDescent="0.35">
      <c r="B356" s="2"/>
    </row>
    <row r="357" spans="2:2" ht="15.75" customHeight="1" x14ac:dyDescent="0.35">
      <c r="B357" s="2"/>
    </row>
    <row r="358" spans="2:2" ht="15.75" customHeight="1" x14ac:dyDescent="0.35">
      <c r="B358" s="2"/>
    </row>
    <row r="359" spans="2:2" ht="15.75" customHeight="1" x14ac:dyDescent="0.35">
      <c r="B359" s="2"/>
    </row>
    <row r="360" spans="2:2" ht="15.75" customHeight="1" x14ac:dyDescent="0.35">
      <c r="B360" s="2"/>
    </row>
    <row r="361" spans="2:2" ht="15.75" customHeight="1" x14ac:dyDescent="0.35">
      <c r="B361" s="2"/>
    </row>
    <row r="362" spans="2:2" ht="15.75" customHeight="1" x14ac:dyDescent="0.35">
      <c r="B362" s="2"/>
    </row>
    <row r="363" spans="2:2" ht="15.75" customHeight="1" x14ac:dyDescent="0.35">
      <c r="B363" s="2"/>
    </row>
    <row r="364" spans="2:2" ht="15.75" customHeight="1" x14ac:dyDescent="0.35">
      <c r="B364" s="2"/>
    </row>
    <row r="365" spans="2:2" ht="15.75" customHeight="1" x14ac:dyDescent="0.35">
      <c r="B365" s="2"/>
    </row>
    <row r="366" spans="2:2" ht="15.75" customHeight="1" x14ac:dyDescent="0.35">
      <c r="B366" s="2"/>
    </row>
    <row r="367" spans="2:2" ht="15.75" customHeight="1" x14ac:dyDescent="0.35">
      <c r="B367" s="2"/>
    </row>
    <row r="368" spans="2:2" ht="15.75" customHeight="1" x14ac:dyDescent="0.35">
      <c r="B368" s="2"/>
    </row>
    <row r="369" spans="2:2" ht="15.75" customHeight="1" x14ac:dyDescent="0.35">
      <c r="B369" s="2"/>
    </row>
    <row r="370" spans="2:2" ht="15.75" customHeight="1" x14ac:dyDescent="0.35">
      <c r="B370" s="2"/>
    </row>
    <row r="371" spans="2:2" ht="15.75" customHeight="1" x14ac:dyDescent="0.35">
      <c r="B371" s="2"/>
    </row>
    <row r="372" spans="2:2" ht="15.75" customHeight="1" x14ac:dyDescent="0.35">
      <c r="B372" s="2"/>
    </row>
    <row r="373" spans="2:2" ht="15.75" customHeight="1" x14ac:dyDescent="0.35">
      <c r="B373" s="2"/>
    </row>
    <row r="374" spans="2:2" ht="15.75" customHeight="1" x14ac:dyDescent="0.35">
      <c r="B374" s="2"/>
    </row>
    <row r="375" spans="2:2" ht="15.75" customHeight="1" x14ac:dyDescent="0.35">
      <c r="B375" s="2"/>
    </row>
    <row r="376" spans="2:2" ht="15.75" customHeight="1" x14ac:dyDescent="0.35">
      <c r="B376" s="2"/>
    </row>
    <row r="377" spans="2:2" ht="15.75" customHeight="1" x14ac:dyDescent="0.35">
      <c r="B377" s="2"/>
    </row>
    <row r="378" spans="2:2" ht="15.75" customHeight="1" x14ac:dyDescent="0.35">
      <c r="B378" s="2"/>
    </row>
    <row r="379" spans="2:2" ht="15.75" customHeight="1" x14ac:dyDescent="0.35">
      <c r="B379" s="2"/>
    </row>
    <row r="380" spans="2:2" ht="15.75" customHeight="1" x14ac:dyDescent="0.35">
      <c r="B380" s="2"/>
    </row>
    <row r="381" spans="2:2" ht="15.75" customHeight="1" x14ac:dyDescent="0.35">
      <c r="B381" s="2"/>
    </row>
    <row r="382" spans="2:2" ht="15.75" customHeight="1" x14ac:dyDescent="0.35">
      <c r="B382" s="2"/>
    </row>
    <row r="383" spans="2:2" ht="15.75" customHeight="1" x14ac:dyDescent="0.35">
      <c r="B383" s="2"/>
    </row>
    <row r="384" spans="2:2" ht="15.75" customHeight="1" x14ac:dyDescent="0.35">
      <c r="B384" s="2"/>
    </row>
    <row r="385" spans="2:2" ht="15.75" customHeight="1" x14ac:dyDescent="0.35">
      <c r="B385" s="2"/>
    </row>
    <row r="386" spans="2:2" ht="15.75" customHeight="1" x14ac:dyDescent="0.35">
      <c r="B386" s="2"/>
    </row>
    <row r="387" spans="2:2" ht="15.75" customHeight="1" x14ac:dyDescent="0.35">
      <c r="B387" s="2"/>
    </row>
    <row r="388" spans="2:2" ht="15.75" customHeight="1" x14ac:dyDescent="0.35">
      <c r="B388" s="2"/>
    </row>
    <row r="389" spans="2:2" ht="15.75" customHeight="1" x14ac:dyDescent="0.35">
      <c r="B389" s="2"/>
    </row>
    <row r="390" spans="2:2" ht="15.75" customHeight="1" x14ac:dyDescent="0.35">
      <c r="B390" s="2"/>
    </row>
    <row r="391" spans="2:2" ht="15.75" customHeight="1" x14ac:dyDescent="0.35">
      <c r="B391" s="2"/>
    </row>
    <row r="392" spans="2:2" ht="15.75" customHeight="1" x14ac:dyDescent="0.35">
      <c r="B392" s="2"/>
    </row>
    <row r="393" spans="2:2" ht="15.75" customHeight="1" x14ac:dyDescent="0.35">
      <c r="B393" s="2"/>
    </row>
    <row r="394" spans="2:2" ht="15.75" customHeight="1" x14ac:dyDescent="0.35">
      <c r="B394" s="2"/>
    </row>
    <row r="395" spans="2:2" ht="15.75" customHeight="1" x14ac:dyDescent="0.35">
      <c r="B395" s="2"/>
    </row>
    <row r="396" spans="2:2" ht="15.75" customHeight="1" x14ac:dyDescent="0.35">
      <c r="B396" s="2"/>
    </row>
    <row r="397" spans="2:2" ht="15.75" customHeight="1" x14ac:dyDescent="0.35">
      <c r="B397" s="2"/>
    </row>
    <row r="398" spans="2:2" ht="15.75" customHeight="1" x14ac:dyDescent="0.35">
      <c r="B398" s="2"/>
    </row>
    <row r="399" spans="2:2" ht="15.75" customHeight="1" x14ac:dyDescent="0.35">
      <c r="B399" s="2"/>
    </row>
    <row r="400" spans="2:2" ht="15.75" customHeight="1" x14ac:dyDescent="0.35">
      <c r="B400" s="2"/>
    </row>
    <row r="401" spans="2:2" ht="15.75" customHeight="1" x14ac:dyDescent="0.35">
      <c r="B401" s="2"/>
    </row>
    <row r="402" spans="2:2" ht="15.75" customHeight="1" x14ac:dyDescent="0.35">
      <c r="B402" s="2"/>
    </row>
    <row r="403" spans="2:2" ht="15.75" customHeight="1" x14ac:dyDescent="0.35">
      <c r="B403" s="2"/>
    </row>
    <row r="404" spans="2:2" ht="15.75" customHeight="1" x14ac:dyDescent="0.35">
      <c r="B404" s="2"/>
    </row>
    <row r="405" spans="2:2" ht="15.75" customHeight="1" x14ac:dyDescent="0.35">
      <c r="B405" s="2"/>
    </row>
    <row r="406" spans="2:2" ht="15.75" customHeight="1" x14ac:dyDescent="0.35">
      <c r="B406" s="2"/>
    </row>
    <row r="407" spans="2:2" ht="15.75" customHeight="1" x14ac:dyDescent="0.35">
      <c r="B407" s="2"/>
    </row>
    <row r="408" spans="2:2" ht="15.75" customHeight="1" x14ac:dyDescent="0.35">
      <c r="B408" s="2"/>
    </row>
    <row r="409" spans="2:2" ht="15.75" customHeight="1" x14ac:dyDescent="0.35">
      <c r="B409" s="2"/>
    </row>
    <row r="410" spans="2:2" ht="15.75" customHeight="1" x14ac:dyDescent="0.35">
      <c r="B410" s="2"/>
    </row>
    <row r="411" spans="2:2" ht="15.75" customHeight="1" x14ac:dyDescent="0.35">
      <c r="B411" s="2"/>
    </row>
    <row r="412" spans="2:2" ht="15.75" customHeight="1" x14ac:dyDescent="0.35">
      <c r="B412" s="2"/>
    </row>
    <row r="413" spans="2:2" ht="15.75" customHeight="1" x14ac:dyDescent="0.35">
      <c r="B413" s="2"/>
    </row>
    <row r="414" spans="2:2" ht="15.75" customHeight="1" x14ac:dyDescent="0.35">
      <c r="B414" s="2"/>
    </row>
    <row r="415" spans="2:2" ht="15.75" customHeight="1" x14ac:dyDescent="0.35">
      <c r="B415" s="2"/>
    </row>
    <row r="416" spans="2:2" ht="15.75" customHeight="1" x14ac:dyDescent="0.35">
      <c r="B416" s="2"/>
    </row>
    <row r="417" spans="2:2" ht="15.75" customHeight="1" x14ac:dyDescent="0.35">
      <c r="B417" s="2"/>
    </row>
    <row r="418" spans="2:2" ht="15.75" customHeight="1" x14ac:dyDescent="0.35">
      <c r="B418" s="2"/>
    </row>
    <row r="419" spans="2:2" ht="15.75" customHeight="1" x14ac:dyDescent="0.35">
      <c r="B419" s="2"/>
    </row>
    <row r="420" spans="2:2" ht="15.75" customHeight="1" x14ac:dyDescent="0.35">
      <c r="B420" s="2"/>
    </row>
    <row r="421" spans="2:2" ht="15.75" customHeight="1" x14ac:dyDescent="0.35">
      <c r="B421" s="2"/>
    </row>
    <row r="422" spans="2:2" ht="15.75" customHeight="1" x14ac:dyDescent="0.35">
      <c r="B422" s="2"/>
    </row>
    <row r="423" spans="2:2" ht="15.75" customHeight="1" x14ac:dyDescent="0.35">
      <c r="B423" s="2"/>
    </row>
    <row r="424" spans="2:2" ht="15.75" customHeight="1" x14ac:dyDescent="0.35">
      <c r="B424" s="2"/>
    </row>
    <row r="425" spans="2:2" ht="15.75" customHeight="1" x14ac:dyDescent="0.35">
      <c r="B425" s="2"/>
    </row>
    <row r="426" spans="2:2" ht="15.75" customHeight="1" x14ac:dyDescent="0.35">
      <c r="B426" s="2"/>
    </row>
    <row r="427" spans="2:2" ht="15.75" customHeight="1" x14ac:dyDescent="0.35">
      <c r="B427" s="2"/>
    </row>
    <row r="428" spans="2:2" ht="15.75" customHeight="1" x14ac:dyDescent="0.35">
      <c r="B428" s="2"/>
    </row>
    <row r="429" spans="2:2" ht="15.75" customHeight="1" x14ac:dyDescent="0.35">
      <c r="B429" s="2"/>
    </row>
    <row r="430" spans="2:2" ht="15.75" customHeight="1" x14ac:dyDescent="0.35">
      <c r="B430" s="2"/>
    </row>
    <row r="431" spans="2:2" ht="15.75" customHeight="1" x14ac:dyDescent="0.35">
      <c r="B431" s="2"/>
    </row>
    <row r="432" spans="2:2" ht="15.75" customHeight="1" x14ac:dyDescent="0.35">
      <c r="B432" s="2"/>
    </row>
    <row r="433" spans="2:2" ht="15.75" customHeight="1" x14ac:dyDescent="0.35">
      <c r="B433" s="2"/>
    </row>
    <row r="434" spans="2:2" ht="15.75" customHeight="1" x14ac:dyDescent="0.35">
      <c r="B434" s="2"/>
    </row>
    <row r="435" spans="2:2" ht="15.75" customHeight="1" x14ac:dyDescent="0.35">
      <c r="B435" s="2"/>
    </row>
    <row r="436" spans="2:2" ht="15.75" customHeight="1" x14ac:dyDescent="0.35">
      <c r="B436" s="2"/>
    </row>
    <row r="437" spans="2:2" ht="15.75" customHeight="1" x14ac:dyDescent="0.35">
      <c r="B437" s="2"/>
    </row>
    <row r="438" spans="2:2" ht="15.75" customHeight="1" x14ac:dyDescent="0.35">
      <c r="B438" s="2"/>
    </row>
    <row r="439" spans="2:2" ht="15.75" customHeight="1" x14ac:dyDescent="0.35">
      <c r="B439" s="2"/>
    </row>
    <row r="440" spans="2:2" ht="15.75" customHeight="1" x14ac:dyDescent="0.35">
      <c r="B440" s="2"/>
    </row>
    <row r="441" spans="2:2" ht="15.75" customHeight="1" x14ac:dyDescent="0.35">
      <c r="B441" s="2"/>
    </row>
    <row r="442" spans="2:2" ht="15.75" customHeight="1" x14ac:dyDescent="0.35">
      <c r="B442" s="2"/>
    </row>
    <row r="443" spans="2:2" ht="15.75" customHeight="1" x14ac:dyDescent="0.35">
      <c r="B443" s="2"/>
    </row>
    <row r="444" spans="2:2" ht="15.75" customHeight="1" x14ac:dyDescent="0.35">
      <c r="B444" s="2"/>
    </row>
    <row r="445" spans="2:2" ht="15.75" customHeight="1" x14ac:dyDescent="0.35">
      <c r="B445" s="2"/>
    </row>
    <row r="446" spans="2:2" ht="15.75" customHeight="1" x14ac:dyDescent="0.35">
      <c r="B446" s="2"/>
    </row>
    <row r="447" spans="2:2" ht="15.75" customHeight="1" x14ac:dyDescent="0.35">
      <c r="B447" s="2"/>
    </row>
    <row r="448" spans="2:2" ht="15.75" customHeight="1" x14ac:dyDescent="0.35">
      <c r="B448" s="2"/>
    </row>
    <row r="449" spans="2:2" ht="15.75" customHeight="1" x14ac:dyDescent="0.35">
      <c r="B449" s="2"/>
    </row>
    <row r="450" spans="2:2" ht="15.75" customHeight="1" x14ac:dyDescent="0.35">
      <c r="B450" s="2"/>
    </row>
    <row r="451" spans="2:2" ht="15.75" customHeight="1" x14ac:dyDescent="0.35">
      <c r="B451" s="2"/>
    </row>
    <row r="452" spans="2:2" ht="15.75" customHeight="1" x14ac:dyDescent="0.35">
      <c r="B452" s="2"/>
    </row>
    <row r="453" spans="2:2" ht="15.75" customHeight="1" x14ac:dyDescent="0.35">
      <c r="B453" s="2"/>
    </row>
    <row r="454" spans="2:2" ht="15.75" customHeight="1" x14ac:dyDescent="0.35">
      <c r="B454" s="2"/>
    </row>
    <row r="455" spans="2:2" ht="15.75" customHeight="1" x14ac:dyDescent="0.35">
      <c r="B455" s="2"/>
    </row>
    <row r="456" spans="2:2" ht="15.75" customHeight="1" x14ac:dyDescent="0.35">
      <c r="B456" s="2"/>
    </row>
    <row r="457" spans="2:2" ht="15.75" customHeight="1" x14ac:dyDescent="0.35">
      <c r="B457" s="2"/>
    </row>
    <row r="458" spans="2:2" ht="15.75" customHeight="1" x14ac:dyDescent="0.35">
      <c r="B458" s="2"/>
    </row>
    <row r="459" spans="2:2" ht="15.75" customHeight="1" x14ac:dyDescent="0.35">
      <c r="B459" s="2"/>
    </row>
    <row r="460" spans="2:2" ht="15.75" customHeight="1" x14ac:dyDescent="0.35">
      <c r="B460" s="2"/>
    </row>
    <row r="461" spans="2:2" ht="15.75" customHeight="1" x14ac:dyDescent="0.35">
      <c r="B461" s="2"/>
    </row>
    <row r="462" spans="2:2" ht="15.75" customHeight="1" x14ac:dyDescent="0.35">
      <c r="B462" s="2"/>
    </row>
    <row r="463" spans="2:2" ht="15.75" customHeight="1" x14ac:dyDescent="0.35">
      <c r="B463" s="2"/>
    </row>
    <row r="464" spans="2:2" ht="15.75" customHeight="1" x14ac:dyDescent="0.35">
      <c r="B464" s="2"/>
    </row>
    <row r="465" spans="2:2" ht="15.75" customHeight="1" x14ac:dyDescent="0.35">
      <c r="B465" s="2"/>
    </row>
    <row r="466" spans="2:2" ht="15.75" customHeight="1" x14ac:dyDescent="0.35">
      <c r="B466" s="2"/>
    </row>
    <row r="467" spans="2:2" ht="15.75" customHeight="1" x14ac:dyDescent="0.35">
      <c r="B467" s="2"/>
    </row>
    <row r="468" spans="2:2" ht="15.75" customHeight="1" x14ac:dyDescent="0.35">
      <c r="B468" s="2"/>
    </row>
    <row r="469" spans="2:2" ht="15.75" customHeight="1" x14ac:dyDescent="0.35">
      <c r="B469" s="2"/>
    </row>
    <row r="470" spans="2:2" ht="15.75" customHeight="1" x14ac:dyDescent="0.35">
      <c r="B470" s="2"/>
    </row>
    <row r="471" spans="2:2" ht="15.75" customHeight="1" x14ac:dyDescent="0.35">
      <c r="B471" s="2"/>
    </row>
    <row r="472" spans="2:2" ht="15.75" customHeight="1" x14ac:dyDescent="0.35">
      <c r="B472" s="2"/>
    </row>
    <row r="473" spans="2:2" ht="15.75" customHeight="1" x14ac:dyDescent="0.35">
      <c r="B473" s="2"/>
    </row>
    <row r="474" spans="2:2" ht="15.75" customHeight="1" x14ac:dyDescent="0.35">
      <c r="B474" s="2"/>
    </row>
    <row r="475" spans="2:2" ht="15.75" customHeight="1" x14ac:dyDescent="0.35">
      <c r="B475" s="2"/>
    </row>
    <row r="476" spans="2:2" ht="15.75" customHeight="1" x14ac:dyDescent="0.35">
      <c r="B476" s="2"/>
    </row>
    <row r="477" spans="2:2" ht="15.75" customHeight="1" x14ac:dyDescent="0.35">
      <c r="B477" s="2"/>
    </row>
    <row r="478" spans="2:2" ht="15.75" customHeight="1" x14ac:dyDescent="0.35">
      <c r="B478" s="2"/>
    </row>
    <row r="479" spans="2:2" ht="15.75" customHeight="1" x14ac:dyDescent="0.35">
      <c r="B479" s="2"/>
    </row>
    <row r="480" spans="2:2" ht="15.75" customHeight="1" x14ac:dyDescent="0.35">
      <c r="B480" s="2"/>
    </row>
    <row r="481" spans="2:2" ht="15.75" customHeight="1" x14ac:dyDescent="0.35">
      <c r="B481" s="2"/>
    </row>
    <row r="482" spans="2:2" ht="15.75" customHeight="1" x14ac:dyDescent="0.35">
      <c r="B482" s="2"/>
    </row>
    <row r="483" spans="2:2" ht="15.75" customHeight="1" x14ac:dyDescent="0.35">
      <c r="B483" s="2"/>
    </row>
    <row r="484" spans="2:2" ht="15.75" customHeight="1" x14ac:dyDescent="0.35">
      <c r="B484" s="2"/>
    </row>
    <row r="485" spans="2:2" ht="15.75" customHeight="1" x14ac:dyDescent="0.35">
      <c r="B485" s="2"/>
    </row>
    <row r="486" spans="2:2" ht="15.75" customHeight="1" x14ac:dyDescent="0.35">
      <c r="B486" s="2"/>
    </row>
    <row r="487" spans="2:2" ht="15.75" customHeight="1" x14ac:dyDescent="0.35">
      <c r="B487" s="2"/>
    </row>
    <row r="488" spans="2:2" ht="15.75" customHeight="1" x14ac:dyDescent="0.35">
      <c r="B488" s="2"/>
    </row>
    <row r="489" spans="2:2" ht="15.75" customHeight="1" x14ac:dyDescent="0.35">
      <c r="B489" s="2"/>
    </row>
    <row r="490" spans="2:2" ht="15.75" customHeight="1" x14ac:dyDescent="0.35">
      <c r="B490" s="2"/>
    </row>
    <row r="491" spans="2:2" ht="15.75" customHeight="1" x14ac:dyDescent="0.35">
      <c r="B491" s="2"/>
    </row>
    <row r="492" spans="2:2" ht="15.75" customHeight="1" x14ac:dyDescent="0.35">
      <c r="B492" s="2"/>
    </row>
    <row r="493" spans="2:2" ht="15.75" customHeight="1" x14ac:dyDescent="0.35">
      <c r="B493" s="2"/>
    </row>
    <row r="494" spans="2:2" ht="15.75" customHeight="1" x14ac:dyDescent="0.35">
      <c r="B494" s="2"/>
    </row>
    <row r="495" spans="2:2" ht="15.75" customHeight="1" x14ac:dyDescent="0.35">
      <c r="B495" s="2"/>
    </row>
    <row r="496" spans="2:2" ht="15.75" customHeight="1" x14ac:dyDescent="0.35">
      <c r="B496" s="2"/>
    </row>
    <row r="497" spans="2:2" ht="15.75" customHeight="1" x14ac:dyDescent="0.35">
      <c r="B497" s="2"/>
    </row>
    <row r="498" spans="2:2" ht="15.75" customHeight="1" x14ac:dyDescent="0.35">
      <c r="B498" s="2"/>
    </row>
    <row r="499" spans="2:2" ht="15.75" customHeight="1" x14ac:dyDescent="0.35">
      <c r="B499" s="2"/>
    </row>
    <row r="500" spans="2:2" ht="15.75" customHeight="1" x14ac:dyDescent="0.35">
      <c r="B500" s="2"/>
    </row>
    <row r="501" spans="2:2" ht="15.75" customHeight="1" x14ac:dyDescent="0.35">
      <c r="B501" s="2"/>
    </row>
    <row r="502" spans="2:2" ht="15.75" customHeight="1" x14ac:dyDescent="0.35">
      <c r="B502" s="2"/>
    </row>
    <row r="503" spans="2:2" ht="15.75" customHeight="1" x14ac:dyDescent="0.35">
      <c r="B503" s="2"/>
    </row>
    <row r="504" spans="2:2" ht="15.75" customHeight="1" x14ac:dyDescent="0.35">
      <c r="B504" s="2"/>
    </row>
    <row r="505" spans="2:2" ht="15.75" customHeight="1" x14ac:dyDescent="0.35">
      <c r="B505" s="2"/>
    </row>
    <row r="506" spans="2:2" ht="15.75" customHeight="1" x14ac:dyDescent="0.35">
      <c r="B506" s="2"/>
    </row>
    <row r="507" spans="2:2" ht="15.75" customHeight="1" x14ac:dyDescent="0.35">
      <c r="B507" s="2"/>
    </row>
    <row r="508" spans="2:2" ht="15.75" customHeight="1" x14ac:dyDescent="0.35">
      <c r="B508" s="2"/>
    </row>
    <row r="509" spans="2:2" ht="15.75" customHeight="1" x14ac:dyDescent="0.35">
      <c r="B509" s="2"/>
    </row>
    <row r="510" spans="2:2" ht="15.75" customHeight="1" x14ac:dyDescent="0.35">
      <c r="B510" s="2"/>
    </row>
    <row r="511" spans="2:2" ht="15.75" customHeight="1" x14ac:dyDescent="0.35">
      <c r="B511" s="2"/>
    </row>
    <row r="512" spans="2:2" ht="15.75" customHeight="1" x14ac:dyDescent="0.35">
      <c r="B512" s="2"/>
    </row>
    <row r="513" spans="2:2" ht="15.75" customHeight="1" x14ac:dyDescent="0.35">
      <c r="B513" s="2"/>
    </row>
    <row r="514" spans="2:2" ht="15.75" customHeight="1" x14ac:dyDescent="0.35">
      <c r="B514" s="2"/>
    </row>
    <row r="515" spans="2:2" ht="15.75" customHeight="1" x14ac:dyDescent="0.35">
      <c r="B515" s="2"/>
    </row>
    <row r="516" spans="2:2" ht="15.75" customHeight="1" x14ac:dyDescent="0.35">
      <c r="B516" s="2"/>
    </row>
    <row r="517" spans="2:2" ht="15.75" customHeight="1" x14ac:dyDescent="0.35">
      <c r="B517" s="2"/>
    </row>
    <row r="518" spans="2:2" ht="15.75" customHeight="1" x14ac:dyDescent="0.35">
      <c r="B518" s="2"/>
    </row>
    <row r="519" spans="2:2" ht="15.75" customHeight="1" x14ac:dyDescent="0.35">
      <c r="B519" s="2"/>
    </row>
    <row r="520" spans="2:2" ht="15.75" customHeight="1" x14ac:dyDescent="0.35">
      <c r="B520" s="2"/>
    </row>
    <row r="521" spans="2:2" ht="15.75" customHeight="1" x14ac:dyDescent="0.35">
      <c r="B521" s="2"/>
    </row>
    <row r="522" spans="2:2" ht="15.75" customHeight="1" x14ac:dyDescent="0.35">
      <c r="B522" s="2"/>
    </row>
    <row r="523" spans="2:2" ht="15.75" customHeight="1" x14ac:dyDescent="0.35">
      <c r="B523" s="2"/>
    </row>
    <row r="524" spans="2:2" ht="15.75" customHeight="1" x14ac:dyDescent="0.35">
      <c r="B524" s="2"/>
    </row>
    <row r="525" spans="2:2" ht="15.75" customHeight="1" x14ac:dyDescent="0.35">
      <c r="B525" s="2"/>
    </row>
    <row r="526" spans="2:2" ht="15.75" customHeight="1" x14ac:dyDescent="0.35">
      <c r="B526" s="2"/>
    </row>
    <row r="527" spans="2:2" ht="15.75" customHeight="1" x14ac:dyDescent="0.35">
      <c r="B527" s="2"/>
    </row>
    <row r="528" spans="2:2" ht="15.75" customHeight="1" x14ac:dyDescent="0.35">
      <c r="B528" s="2"/>
    </row>
    <row r="529" spans="2:2" ht="15.75" customHeight="1" x14ac:dyDescent="0.35">
      <c r="B529" s="2"/>
    </row>
    <row r="530" spans="2:2" ht="15.75" customHeight="1" x14ac:dyDescent="0.35">
      <c r="B530" s="2"/>
    </row>
    <row r="531" spans="2:2" ht="15.75" customHeight="1" x14ac:dyDescent="0.35">
      <c r="B531" s="2"/>
    </row>
    <row r="532" spans="2:2" ht="15.75" customHeight="1" x14ac:dyDescent="0.35">
      <c r="B532" s="2"/>
    </row>
    <row r="533" spans="2:2" ht="15.75" customHeight="1" x14ac:dyDescent="0.35">
      <c r="B533" s="2"/>
    </row>
    <row r="534" spans="2:2" ht="15.75" customHeight="1" x14ac:dyDescent="0.35">
      <c r="B534" s="2"/>
    </row>
    <row r="535" spans="2:2" ht="15.75" customHeight="1" x14ac:dyDescent="0.35">
      <c r="B535" s="2"/>
    </row>
    <row r="536" spans="2:2" ht="15.75" customHeight="1" x14ac:dyDescent="0.35">
      <c r="B536" s="2"/>
    </row>
    <row r="537" spans="2:2" ht="15.75" customHeight="1" x14ac:dyDescent="0.35">
      <c r="B537" s="2"/>
    </row>
    <row r="538" spans="2:2" ht="15.75" customHeight="1" x14ac:dyDescent="0.35">
      <c r="B538" s="2"/>
    </row>
    <row r="539" spans="2:2" ht="15.75" customHeight="1" x14ac:dyDescent="0.35">
      <c r="B539" s="2"/>
    </row>
    <row r="540" spans="2:2" ht="15.75" customHeight="1" x14ac:dyDescent="0.35">
      <c r="B540" s="2"/>
    </row>
    <row r="541" spans="2:2" ht="15.75" customHeight="1" x14ac:dyDescent="0.35">
      <c r="B541" s="2"/>
    </row>
    <row r="542" spans="2:2" ht="15.75" customHeight="1" x14ac:dyDescent="0.35">
      <c r="B542" s="2"/>
    </row>
    <row r="543" spans="2:2" ht="15.75" customHeight="1" x14ac:dyDescent="0.35">
      <c r="B543" s="2"/>
    </row>
    <row r="544" spans="2:2" ht="15.75" customHeight="1" x14ac:dyDescent="0.35">
      <c r="B544" s="2"/>
    </row>
    <row r="545" spans="2:2" ht="15.75" customHeight="1" x14ac:dyDescent="0.35">
      <c r="B545" s="2"/>
    </row>
    <row r="546" spans="2:2" ht="15.75" customHeight="1" x14ac:dyDescent="0.35">
      <c r="B546" s="2"/>
    </row>
    <row r="547" spans="2:2" ht="15.75" customHeight="1" x14ac:dyDescent="0.35">
      <c r="B547" s="2"/>
    </row>
    <row r="548" spans="2:2" ht="15.75" customHeight="1" x14ac:dyDescent="0.35">
      <c r="B548" s="2"/>
    </row>
    <row r="549" spans="2:2" ht="15.75" customHeight="1" x14ac:dyDescent="0.35">
      <c r="B549" s="2"/>
    </row>
    <row r="550" spans="2:2" ht="15.75" customHeight="1" x14ac:dyDescent="0.35">
      <c r="B550" s="2"/>
    </row>
    <row r="551" spans="2:2" ht="15.75" customHeight="1" x14ac:dyDescent="0.35">
      <c r="B551" s="2"/>
    </row>
    <row r="552" spans="2:2" ht="15.75" customHeight="1" x14ac:dyDescent="0.35">
      <c r="B552" s="2"/>
    </row>
    <row r="553" spans="2:2" ht="15.75" customHeight="1" x14ac:dyDescent="0.35">
      <c r="B553" s="2"/>
    </row>
    <row r="554" spans="2:2" ht="15.75" customHeight="1" x14ac:dyDescent="0.35">
      <c r="B554" s="2"/>
    </row>
    <row r="555" spans="2:2" ht="15.75" customHeight="1" x14ac:dyDescent="0.35">
      <c r="B555" s="2"/>
    </row>
    <row r="556" spans="2:2" ht="15.75" customHeight="1" x14ac:dyDescent="0.35">
      <c r="B556" s="2"/>
    </row>
    <row r="557" spans="2:2" ht="15.75" customHeight="1" x14ac:dyDescent="0.35">
      <c r="B557" s="2"/>
    </row>
    <row r="558" spans="2:2" ht="15.75" customHeight="1" x14ac:dyDescent="0.35">
      <c r="B558" s="2"/>
    </row>
    <row r="559" spans="2:2" ht="15.75" customHeight="1" x14ac:dyDescent="0.35">
      <c r="B559" s="2"/>
    </row>
    <row r="560" spans="2:2" ht="15.75" customHeight="1" x14ac:dyDescent="0.35">
      <c r="B560" s="2"/>
    </row>
    <row r="561" spans="2:2" ht="15.75" customHeight="1" x14ac:dyDescent="0.35">
      <c r="B561" s="2"/>
    </row>
    <row r="562" spans="2:2" ht="15.75" customHeight="1" x14ac:dyDescent="0.35">
      <c r="B562" s="2"/>
    </row>
    <row r="563" spans="2:2" ht="15.75" customHeight="1" x14ac:dyDescent="0.35">
      <c r="B563" s="2"/>
    </row>
    <row r="564" spans="2:2" ht="15.75" customHeight="1" x14ac:dyDescent="0.35">
      <c r="B564" s="2"/>
    </row>
    <row r="565" spans="2:2" ht="15.75" customHeight="1" x14ac:dyDescent="0.35">
      <c r="B565" s="2"/>
    </row>
    <row r="566" spans="2:2" ht="15.75" customHeight="1" x14ac:dyDescent="0.35">
      <c r="B566" s="2"/>
    </row>
    <row r="567" spans="2:2" ht="15.75" customHeight="1" x14ac:dyDescent="0.35">
      <c r="B567" s="2"/>
    </row>
    <row r="568" spans="2:2" ht="15.75" customHeight="1" x14ac:dyDescent="0.35">
      <c r="B568" s="2"/>
    </row>
    <row r="569" spans="2:2" ht="15.75" customHeight="1" x14ac:dyDescent="0.35">
      <c r="B569" s="2"/>
    </row>
    <row r="570" spans="2:2" ht="15.75" customHeight="1" x14ac:dyDescent="0.35">
      <c r="B570" s="2"/>
    </row>
    <row r="571" spans="2:2" ht="15.75" customHeight="1" x14ac:dyDescent="0.35">
      <c r="B571" s="2"/>
    </row>
    <row r="572" spans="2:2" ht="15.75" customHeight="1" x14ac:dyDescent="0.35">
      <c r="B572" s="2"/>
    </row>
    <row r="573" spans="2:2" ht="15.75" customHeight="1" x14ac:dyDescent="0.35">
      <c r="B573" s="2"/>
    </row>
    <row r="574" spans="2:2" ht="15.75" customHeight="1" x14ac:dyDescent="0.35">
      <c r="B574" s="2"/>
    </row>
    <row r="575" spans="2:2" ht="15.75" customHeight="1" x14ac:dyDescent="0.35">
      <c r="B575" s="2"/>
    </row>
    <row r="576" spans="2:2" ht="15.75" customHeight="1" x14ac:dyDescent="0.35">
      <c r="B576" s="2"/>
    </row>
    <row r="577" spans="2:2" ht="15.75" customHeight="1" x14ac:dyDescent="0.35">
      <c r="B577" s="2"/>
    </row>
    <row r="578" spans="2:2" ht="15.75" customHeight="1" x14ac:dyDescent="0.35">
      <c r="B578" s="2"/>
    </row>
    <row r="579" spans="2:2" ht="15.75" customHeight="1" x14ac:dyDescent="0.35">
      <c r="B579" s="2"/>
    </row>
    <row r="580" spans="2:2" ht="15.75" customHeight="1" x14ac:dyDescent="0.35">
      <c r="B580" s="2"/>
    </row>
    <row r="581" spans="2:2" ht="15.75" customHeight="1" x14ac:dyDescent="0.35">
      <c r="B581" s="2"/>
    </row>
    <row r="582" spans="2:2" ht="15.75" customHeight="1" x14ac:dyDescent="0.35">
      <c r="B582" s="2"/>
    </row>
    <row r="583" spans="2:2" ht="15.75" customHeight="1" x14ac:dyDescent="0.35">
      <c r="B583" s="2"/>
    </row>
    <row r="584" spans="2:2" ht="15.75" customHeight="1" x14ac:dyDescent="0.35">
      <c r="B584" s="2"/>
    </row>
    <row r="585" spans="2:2" ht="15.75" customHeight="1" x14ac:dyDescent="0.35">
      <c r="B585" s="2"/>
    </row>
    <row r="586" spans="2:2" ht="15.75" customHeight="1" x14ac:dyDescent="0.35">
      <c r="B586" s="2"/>
    </row>
    <row r="587" spans="2:2" ht="15.75" customHeight="1" x14ac:dyDescent="0.35">
      <c r="B587" s="2"/>
    </row>
    <row r="588" spans="2:2" ht="15.75" customHeight="1" x14ac:dyDescent="0.35">
      <c r="B588" s="2"/>
    </row>
    <row r="589" spans="2:2" ht="15.75" customHeight="1" x14ac:dyDescent="0.35">
      <c r="B589" s="2"/>
    </row>
    <row r="590" spans="2:2" ht="15.75" customHeight="1" x14ac:dyDescent="0.35">
      <c r="B590" s="2"/>
    </row>
    <row r="591" spans="2:2" ht="15.75" customHeight="1" x14ac:dyDescent="0.35">
      <c r="B591" s="2"/>
    </row>
    <row r="592" spans="2:2" ht="15.75" customHeight="1" x14ac:dyDescent="0.35">
      <c r="B592" s="2"/>
    </row>
    <row r="593" spans="2:2" ht="15.75" customHeight="1" x14ac:dyDescent="0.35">
      <c r="B593" s="2"/>
    </row>
    <row r="594" spans="2:2" ht="15.75" customHeight="1" x14ac:dyDescent="0.35">
      <c r="B594" s="2"/>
    </row>
    <row r="595" spans="2:2" ht="15.75" customHeight="1" x14ac:dyDescent="0.35">
      <c r="B595" s="2"/>
    </row>
    <row r="596" spans="2:2" ht="15.75" customHeight="1" x14ac:dyDescent="0.35">
      <c r="B596" s="2"/>
    </row>
    <row r="597" spans="2:2" ht="15.75" customHeight="1" x14ac:dyDescent="0.35">
      <c r="B597" s="2"/>
    </row>
    <row r="598" spans="2:2" ht="15.75" customHeight="1" x14ac:dyDescent="0.35">
      <c r="B598" s="2"/>
    </row>
    <row r="599" spans="2:2" ht="15.75" customHeight="1" x14ac:dyDescent="0.35">
      <c r="B599" s="2"/>
    </row>
    <row r="600" spans="2:2" ht="15.75" customHeight="1" x14ac:dyDescent="0.35">
      <c r="B600" s="2"/>
    </row>
    <row r="601" spans="2:2" ht="15.75" customHeight="1" x14ac:dyDescent="0.35">
      <c r="B601" s="2"/>
    </row>
    <row r="602" spans="2:2" ht="15.75" customHeight="1" x14ac:dyDescent="0.35">
      <c r="B602" s="2"/>
    </row>
    <row r="603" spans="2:2" ht="15.75" customHeight="1" x14ac:dyDescent="0.35">
      <c r="B603" s="2"/>
    </row>
    <row r="604" spans="2:2" ht="15.75" customHeight="1" x14ac:dyDescent="0.35">
      <c r="B604" s="2"/>
    </row>
    <row r="605" spans="2:2" ht="15.75" customHeight="1" x14ac:dyDescent="0.35">
      <c r="B605" s="2"/>
    </row>
    <row r="606" spans="2:2" ht="15.75" customHeight="1" x14ac:dyDescent="0.35">
      <c r="B606" s="2"/>
    </row>
    <row r="607" spans="2:2" ht="15.75" customHeight="1" x14ac:dyDescent="0.35">
      <c r="B607" s="2"/>
    </row>
    <row r="608" spans="2:2" ht="15.75" customHeight="1" x14ac:dyDescent="0.35">
      <c r="B608" s="2"/>
    </row>
    <row r="609" spans="2:2" ht="15.75" customHeight="1" x14ac:dyDescent="0.35">
      <c r="B609" s="2"/>
    </row>
    <row r="610" spans="2:2" ht="15.75" customHeight="1" x14ac:dyDescent="0.35">
      <c r="B610" s="2"/>
    </row>
    <row r="611" spans="2:2" ht="15.75" customHeight="1" x14ac:dyDescent="0.35">
      <c r="B611" s="2"/>
    </row>
    <row r="612" spans="2:2" ht="15.75" customHeight="1" x14ac:dyDescent="0.35">
      <c r="B612" s="2"/>
    </row>
    <row r="613" spans="2:2" ht="15.75" customHeight="1" x14ac:dyDescent="0.35">
      <c r="B613" s="2"/>
    </row>
    <row r="614" spans="2:2" ht="15.75" customHeight="1" x14ac:dyDescent="0.35">
      <c r="B614" s="2"/>
    </row>
    <row r="615" spans="2:2" ht="15.75" customHeight="1" x14ac:dyDescent="0.35">
      <c r="B615" s="2"/>
    </row>
    <row r="616" spans="2:2" ht="15.75" customHeight="1" x14ac:dyDescent="0.35">
      <c r="B616" s="2"/>
    </row>
    <row r="617" spans="2:2" ht="15.75" customHeight="1" x14ac:dyDescent="0.35">
      <c r="B617" s="2"/>
    </row>
    <row r="618" spans="2:2" ht="15.75" customHeight="1" x14ac:dyDescent="0.35">
      <c r="B618" s="2"/>
    </row>
    <row r="619" spans="2:2" ht="15.75" customHeight="1" x14ac:dyDescent="0.35">
      <c r="B619" s="2"/>
    </row>
    <row r="620" spans="2:2" ht="15.75" customHeight="1" x14ac:dyDescent="0.35">
      <c r="B620" s="2"/>
    </row>
    <row r="621" spans="2:2" ht="15.75" customHeight="1" x14ac:dyDescent="0.35">
      <c r="B621" s="2"/>
    </row>
    <row r="622" spans="2:2" ht="15.75" customHeight="1" x14ac:dyDescent="0.35">
      <c r="B622" s="2"/>
    </row>
    <row r="623" spans="2:2" ht="15.75" customHeight="1" x14ac:dyDescent="0.35">
      <c r="B623" s="2"/>
    </row>
    <row r="624" spans="2:2" ht="15.75" customHeight="1" x14ac:dyDescent="0.35">
      <c r="B624" s="2"/>
    </row>
    <row r="625" spans="2:2" ht="15.75" customHeight="1" x14ac:dyDescent="0.35">
      <c r="B625" s="2"/>
    </row>
    <row r="626" spans="2:2" ht="15.75" customHeight="1" x14ac:dyDescent="0.35">
      <c r="B626" s="2"/>
    </row>
    <row r="627" spans="2:2" ht="15.75" customHeight="1" x14ac:dyDescent="0.35">
      <c r="B627" s="2"/>
    </row>
    <row r="628" spans="2:2" ht="15.75" customHeight="1" x14ac:dyDescent="0.35">
      <c r="B628" s="2"/>
    </row>
    <row r="629" spans="2:2" ht="15.75" customHeight="1" x14ac:dyDescent="0.35">
      <c r="B629" s="2"/>
    </row>
    <row r="630" spans="2:2" ht="15.75" customHeight="1" x14ac:dyDescent="0.35">
      <c r="B630" s="2"/>
    </row>
    <row r="631" spans="2:2" ht="15.75" customHeight="1" x14ac:dyDescent="0.35">
      <c r="B631" s="2"/>
    </row>
    <row r="632" spans="2:2" ht="15.75" customHeight="1" x14ac:dyDescent="0.35">
      <c r="B632" s="2"/>
    </row>
    <row r="633" spans="2:2" ht="15.75" customHeight="1" x14ac:dyDescent="0.35">
      <c r="B633" s="2"/>
    </row>
    <row r="634" spans="2:2" ht="15.75" customHeight="1" x14ac:dyDescent="0.35">
      <c r="B634" s="2"/>
    </row>
    <row r="635" spans="2:2" ht="15.75" customHeight="1" x14ac:dyDescent="0.35">
      <c r="B635" s="2"/>
    </row>
    <row r="636" spans="2:2" ht="15.75" customHeight="1" x14ac:dyDescent="0.35">
      <c r="B636" s="2"/>
    </row>
    <row r="637" spans="2:2" ht="15.75" customHeight="1" x14ac:dyDescent="0.35">
      <c r="B637" s="2"/>
    </row>
    <row r="638" spans="2:2" ht="15.75" customHeight="1" x14ac:dyDescent="0.35">
      <c r="B638" s="2"/>
    </row>
    <row r="639" spans="2:2" ht="15.75" customHeight="1" x14ac:dyDescent="0.35">
      <c r="B639" s="2"/>
    </row>
    <row r="640" spans="2:2" ht="15.75" customHeight="1" x14ac:dyDescent="0.35">
      <c r="B640" s="2"/>
    </row>
    <row r="641" spans="2:2" ht="15.75" customHeight="1" x14ac:dyDescent="0.35">
      <c r="B641" s="2"/>
    </row>
    <row r="642" spans="2:2" ht="15.75" customHeight="1" x14ac:dyDescent="0.35">
      <c r="B642" s="2"/>
    </row>
    <row r="643" spans="2:2" ht="15.75" customHeight="1" x14ac:dyDescent="0.35">
      <c r="B643" s="2"/>
    </row>
    <row r="644" spans="2:2" ht="15.75" customHeight="1" x14ac:dyDescent="0.35">
      <c r="B644" s="2"/>
    </row>
    <row r="645" spans="2:2" ht="15.75" customHeight="1" x14ac:dyDescent="0.35">
      <c r="B645" s="2"/>
    </row>
    <row r="646" spans="2:2" ht="15.75" customHeight="1" x14ac:dyDescent="0.35">
      <c r="B646" s="2"/>
    </row>
    <row r="647" spans="2:2" ht="15.75" customHeight="1" x14ac:dyDescent="0.35">
      <c r="B647" s="2"/>
    </row>
    <row r="648" spans="2:2" ht="15.75" customHeight="1" x14ac:dyDescent="0.35">
      <c r="B648" s="2"/>
    </row>
    <row r="649" spans="2:2" ht="15.75" customHeight="1" x14ac:dyDescent="0.35">
      <c r="B649" s="2"/>
    </row>
    <row r="650" spans="2:2" ht="15.75" customHeight="1" x14ac:dyDescent="0.35">
      <c r="B650" s="2"/>
    </row>
    <row r="651" spans="2:2" ht="15.75" customHeight="1" x14ac:dyDescent="0.35">
      <c r="B651" s="2"/>
    </row>
    <row r="652" spans="2:2" ht="15.75" customHeight="1" x14ac:dyDescent="0.35">
      <c r="B652" s="2"/>
    </row>
    <row r="653" spans="2:2" ht="15.75" customHeight="1" x14ac:dyDescent="0.35">
      <c r="B653" s="2"/>
    </row>
    <row r="654" spans="2:2" ht="15.75" customHeight="1" x14ac:dyDescent="0.35">
      <c r="B654" s="2"/>
    </row>
    <row r="655" spans="2:2" ht="15.75" customHeight="1" x14ac:dyDescent="0.35">
      <c r="B655" s="2"/>
    </row>
    <row r="656" spans="2:2" ht="15.75" customHeight="1" x14ac:dyDescent="0.35">
      <c r="B656" s="2"/>
    </row>
    <row r="657" spans="2:2" ht="15.75" customHeight="1" x14ac:dyDescent="0.35">
      <c r="B657" s="2"/>
    </row>
    <row r="658" spans="2:2" ht="15.75" customHeight="1" x14ac:dyDescent="0.35">
      <c r="B658" s="2"/>
    </row>
    <row r="659" spans="2:2" ht="15.75" customHeight="1" x14ac:dyDescent="0.35">
      <c r="B659" s="2"/>
    </row>
    <row r="660" spans="2:2" ht="15.75" customHeight="1" x14ac:dyDescent="0.35">
      <c r="B660" s="2"/>
    </row>
    <row r="661" spans="2:2" ht="15.75" customHeight="1" x14ac:dyDescent="0.35">
      <c r="B661" s="2"/>
    </row>
    <row r="662" spans="2:2" ht="15.75" customHeight="1" x14ac:dyDescent="0.35">
      <c r="B662" s="2"/>
    </row>
    <row r="663" spans="2:2" ht="15.75" customHeight="1" x14ac:dyDescent="0.35">
      <c r="B663" s="2"/>
    </row>
    <row r="664" spans="2:2" ht="15.75" customHeight="1" x14ac:dyDescent="0.35">
      <c r="B664" s="2"/>
    </row>
    <row r="665" spans="2:2" ht="15.75" customHeight="1" x14ac:dyDescent="0.35">
      <c r="B665" s="2"/>
    </row>
    <row r="666" spans="2:2" ht="15.75" customHeight="1" x14ac:dyDescent="0.35">
      <c r="B666" s="2"/>
    </row>
    <row r="667" spans="2:2" ht="15.75" customHeight="1" x14ac:dyDescent="0.35">
      <c r="B667" s="2"/>
    </row>
    <row r="668" spans="2:2" ht="15.75" customHeight="1" x14ac:dyDescent="0.35">
      <c r="B668" s="2"/>
    </row>
    <row r="669" spans="2:2" ht="15.75" customHeight="1" x14ac:dyDescent="0.35">
      <c r="B669" s="2"/>
    </row>
    <row r="670" spans="2:2" ht="15.75" customHeight="1" x14ac:dyDescent="0.35">
      <c r="B670" s="2"/>
    </row>
    <row r="671" spans="2:2" ht="15.75" customHeight="1" x14ac:dyDescent="0.35">
      <c r="B671" s="2"/>
    </row>
    <row r="672" spans="2:2" ht="15.75" customHeight="1" x14ac:dyDescent="0.35">
      <c r="B672" s="2"/>
    </row>
    <row r="673" spans="2:2" ht="15.75" customHeight="1" x14ac:dyDescent="0.35">
      <c r="B673" s="2"/>
    </row>
    <row r="674" spans="2:2" ht="15.75" customHeight="1" x14ac:dyDescent="0.35">
      <c r="B674" s="2"/>
    </row>
    <row r="675" spans="2:2" ht="15.75" customHeight="1" x14ac:dyDescent="0.35">
      <c r="B675" s="2"/>
    </row>
    <row r="676" spans="2:2" ht="15.75" customHeight="1" x14ac:dyDescent="0.35">
      <c r="B676" s="2"/>
    </row>
    <row r="677" spans="2:2" ht="15.75" customHeight="1" x14ac:dyDescent="0.35">
      <c r="B677" s="2"/>
    </row>
    <row r="678" spans="2:2" ht="15.75" customHeight="1" x14ac:dyDescent="0.35">
      <c r="B678" s="2"/>
    </row>
    <row r="679" spans="2:2" ht="15.75" customHeight="1" x14ac:dyDescent="0.35">
      <c r="B679" s="2"/>
    </row>
    <row r="680" spans="2:2" ht="15.75" customHeight="1" x14ac:dyDescent="0.35">
      <c r="B680" s="2"/>
    </row>
    <row r="681" spans="2:2" ht="15.75" customHeight="1" x14ac:dyDescent="0.35">
      <c r="B681" s="2"/>
    </row>
    <row r="682" spans="2:2" ht="15.75" customHeight="1" x14ac:dyDescent="0.35">
      <c r="B682" s="2"/>
    </row>
    <row r="683" spans="2:2" ht="15.75" customHeight="1" x14ac:dyDescent="0.35">
      <c r="B683" s="2"/>
    </row>
    <row r="684" spans="2:2" ht="15.75" customHeight="1" x14ac:dyDescent="0.35">
      <c r="B684" s="2"/>
    </row>
    <row r="685" spans="2:2" ht="15.75" customHeight="1" x14ac:dyDescent="0.35">
      <c r="B685" s="2"/>
    </row>
    <row r="686" spans="2:2" ht="15.75" customHeight="1" x14ac:dyDescent="0.35">
      <c r="B686" s="2"/>
    </row>
    <row r="687" spans="2:2" ht="15.75" customHeight="1" x14ac:dyDescent="0.35">
      <c r="B687" s="2"/>
    </row>
    <row r="688" spans="2:2" ht="15.75" customHeight="1" x14ac:dyDescent="0.35">
      <c r="B688" s="2"/>
    </row>
    <row r="689" spans="2:2" ht="15.75" customHeight="1" x14ac:dyDescent="0.35">
      <c r="B689" s="2"/>
    </row>
    <row r="690" spans="2:2" ht="15.75" customHeight="1" x14ac:dyDescent="0.35">
      <c r="B690" s="2"/>
    </row>
    <row r="691" spans="2:2" ht="15.75" customHeight="1" x14ac:dyDescent="0.35">
      <c r="B691" s="2"/>
    </row>
    <row r="692" spans="2:2" ht="15.75" customHeight="1" x14ac:dyDescent="0.35">
      <c r="B692" s="2"/>
    </row>
    <row r="693" spans="2:2" ht="15.75" customHeight="1" x14ac:dyDescent="0.35">
      <c r="B693" s="2"/>
    </row>
    <row r="694" spans="2:2" ht="15.75" customHeight="1" x14ac:dyDescent="0.35">
      <c r="B694" s="2"/>
    </row>
    <row r="695" spans="2:2" ht="15.75" customHeight="1" x14ac:dyDescent="0.35">
      <c r="B695" s="2"/>
    </row>
    <row r="696" spans="2:2" ht="15.75" customHeight="1" x14ac:dyDescent="0.35">
      <c r="B696" s="2"/>
    </row>
    <row r="697" spans="2:2" ht="15.75" customHeight="1" x14ac:dyDescent="0.35">
      <c r="B697" s="2"/>
    </row>
    <row r="698" spans="2:2" ht="15.75" customHeight="1" x14ac:dyDescent="0.35">
      <c r="B698" s="2"/>
    </row>
    <row r="699" spans="2:2" ht="15.75" customHeight="1" x14ac:dyDescent="0.35">
      <c r="B699" s="2"/>
    </row>
    <row r="700" spans="2:2" ht="15.75" customHeight="1" x14ac:dyDescent="0.35">
      <c r="B700" s="2"/>
    </row>
    <row r="701" spans="2:2" ht="15.75" customHeight="1" x14ac:dyDescent="0.35">
      <c r="B701" s="2"/>
    </row>
    <row r="702" spans="2:2" ht="15.75" customHeight="1" x14ac:dyDescent="0.35">
      <c r="B702" s="2"/>
    </row>
    <row r="703" spans="2:2" ht="15.75" customHeight="1" x14ac:dyDescent="0.35">
      <c r="B703" s="2"/>
    </row>
    <row r="704" spans="2:2" ht="15.75" customHeight="1" x14ac:dyDescent="0.35">
      <c r="B704" s="2"/>
    </row>
    <row r="705" spans="2:2" ht="15.75" customHeight="1" x14ac:dyDescent="0.35">
      <c r="B705" s="2"/>
    </row>
    <row r="706" spans="2:2" ht="15.75" customHeight="1" x14ac:dyDescent="0.35">
      <c r="B706" s="2"/>
    </row>
    <row r="707" spans="2:2" ht="15.75" customHeight="1" x14ac:dyDescent="0.35">
      <c r="B707" s="2"/>
    </row>
    <row r="708" spans="2:2" ht="15.75" customHeight="1" x14ac:dyDescent="0.35">
      <c r="B708" s="2"/>
    </row>
    <row r="709" spans="2:2" ht="15.75" customHeight="1" x14ac:dyDescent="0.35">
      <c r="B709" s="2"/>
    </row>
    <row r="710" spans="2:2" ht="15.75" customHeight="1" x14ac:dyDescent="0.35">
      <c r="B710" s="2"/>
    </row>
    <row r="711" spans="2:2" ht="15.75" customHeight="1" x14ac:dyDescent="0.35">
      <c r="B711" s="2"/>
    </row>
    <row r="712" spans="2:2" ht="15.75" customHeight="1" x14ac:dyDescent="0.35">
      <c r="B712" s="2"/>
    </row>
    <row r="713" spans="2:2" ht="15.75" customHeight="1" x14ac:dyDescent="0.35">
      <c r="B713" s="2"/>
    </row>
    <row r="714" spans="2:2" ht="15.75" customHeight="1" x14ac:dyDescent="0.35">
      <c r="B714" s="2"/>
    </row>
    <row r="715" spans="2:2" ht="15.75" customHeight="1" x14ac:dyDescent="0.35">
      <c r="B715" s="2"/>
    </row>
    <row r="716" spans="2:2" ht="15.75" customHeight="1" x14ac:dyDescent="0.35">
      <c r="B716" s="2"/>
    </row>
    <row r="717" spans="2:2" ht="15.75" customHeight="1" x14ac:dyDescent="0.35">
      <c r="B717" s="2"/>
    </row>
    <row r="718" spans="2:2" ht="15.75" customHeight="1" x14ac:dyDescent="0.35">
      <c r="B718" s="2"/>
    </row>
    <row r="719" spans="2:2" ht="15.75" customHeight="1" x14ac:dyDescent="0.35">
      <c r="B719" s="2"/>
    </row>
    <row r="720" spans="2:2" ht="15.75" customHeight="1" x14ac:dyDescent="0.35">
      <c r="B720" s="2"/>
    </row>
    <row r="721" spans="2:2" ht="15.75" customHeight="1" x14ac:dyDescent="0.35">
      <c r="B721" s="2"/>
    </row>
    <row r="722" spans="2:2" ht="15.75" customHeight="1" x14ac:dyDescent="0.35">
      <c r="B722" s="2"/>
    </row>
    <row r="723" spans="2:2" ht="15.75" customHeight="1" x14ac:dyDescent="0.35">
      <c r="B723" s="2"/>
    </row>
    <row r="724" spans="2:2" ht="15.75" customHeight="1" x14ac:dyDescent="0.35">
      <c r="B724" s="2"/>
    </row>
    <row r="725" spans="2:2" ht="15.75" customHeight="1" x14ac:dyDescent="0.35">
      <c r="B725" s="2"/>
    </row>
    <row r="726" spans="2:2" ht="15.75" customHeight="1" x14ac:dyDescent="0.35">
      <c r="B726" s="2"/>
    </row>
    <row r="727" spans="2:2" ht="15.75" customHeight="1" x14ac:dyDescent="0.35">
      <c r="B727" s="2"/>
    </row>
    <row r="728" spans="2:2" ht="15.75" customHeight="1" x14ac:dyDescent="0.35">
      <c r="B728" s="2"/>
    </row>
    <row r="729" spans="2:2" ht="15.75" customHeight="1" x14ac:dyDescent="0.35">
      <c r="B729" s="2"/>
    </row>
    <row r="730" spans="2:2" ht="15.75" customHeight="1" x14ac:dyDescent="0.35">
      <c r="B730" s="2"/>
    </row>
    <row r="731" spans="2:2" ht="15.75" customHeight="1" x14ac:dyDescent="0.35">
      <c r="B731" s="2"/>
    </row>
    <row r="732" spans="2:2" ht="15.75" customHeight="1" x14ac:dyDescent="0.35">
      <c r="B732" s="2"/>
    </row>
    <row r="733" spans="2:2" ht="15.75" customHeight="1" x14ac:dyDescent="0.35">
      <c r="B733" s="2"/>
    </row>
    <row r="734" spans="2:2" ht="15.75" customHeight="1" x14ac:dyDescent="0.35">
      <c r="B734" s="2"/>
    </row>
    <row r="735" spans="2:2" ht="15.75" customHeight="1" x14ac:dyDescent="0.35">
      <c r="B735" s="2"/>
    </row>
    <row r="736" spans="2:2" ht="15.75" customHeight="1" x14ac:dyDescent="0.35">
      <c r="B736" s="2"/>
    </row>
    <row r="737" spans="2:2" ht="15.75" customHeight="1" x14ac:dyDescent="0.35">
      <c r="B737" s="2"/>
    </row>
    <row r="738" spans="2:2" ht="15.75" customHeight="1" x14ac:dyDescent="0.35">
      <c r="B738" s="2"/>
    </row>
    <row r="739" spans="2:2" ht="15.75" customHeight="1" x14ac:dyDescent="0.35">
      <c r="B739" s="2"/>
    </row>
    <row r="740" spans="2:2" ht="15.75" customHeight="1" x14ac:dyDescent="0.35">
      <c r="B740" s="2"/>
    </row>
    <row r="741" spans="2:2" ht="15.75" customHeight="1" x14ac:dyDescent="0.35">
      <c r="B741" s="2"/>
    </row>
    <row r="742" spans="2:2" ht="15.75" customHeight="1" x14ac:dyDescent="0.35">
      <c r="B742" s="2"/>
    </row>
    <row r="743" spans="2:2" ht="15.75" customHeight="1" x14ac:dyDescent="0.35">
      <c r="B743" s="2"/>
    </row>
    <row r="744" spans="2:2" ht="15.75" customHeight="1" x14ac:dyDescent="0.35">
      <c r="B744" s="2"/>
    </row>
    <row r="745" spans="2:2" ht="15.75" customHeight="1" x14ac:dyDescent="0.35">
      <c r="B745" s="2"/>
    </row>
    <row r="746" spans="2:2" ht="15.75" customHeight="1" x14ac:dyDescent="0.35">
      <c r="B746" s="2"/>
    </row>
    <row r="747" spans="2:2" ht="15.75" customHeight="1" x14ac:dyDescent="0.35">
      <c r="B747" s="2"/>
    </row>
    <row r="748" spans="2:2" ht="15.75" customHeight="1" x14ac:dyDescent="0.35">
      <c r="B748" s="2"/>
    </row>
    <row r="749" spans="2:2" ht="15.75" customHeight="1" x14ac:dyDescent="0.35">
      <c r="B749" s="2"/>
    </row>
    <row r="750" spans="2:2" ht="15.75" customHeight="1" x14ac:dyDescent="0.35">
      <c r="B750" s="2"/>
    </row>
    <row r="751" spans="2:2" ht="15.75" customHeight="1" x14ac:dyDescent="0.35">
      <c r="B751" s="2"/>
    </row>
    <row r="752" spans="2:2" ht="15.75" customHeight="1" x14ac:dyDescent="0.35">
      <c r="B752" s="2"/>
    </row>
    <row r="753" spans="2:2" ht="15.75" customHeight="1" x14ac:dyDescent="0.35">
      <c r="B753" s="2"/>
    </row>
    <row r="754" spans="2:2" ht="15.75" customHeight="1" x14ac:dyDescent="0.35">
      <c r="B754" s="2"/>
    </row>
    <row r="755" spans="2:2" ht="15.75" customHeight="1" x14ac:dyDescent="0.35">
      <c r="B755" s="2"/>
    </row>
    <row r="756" spans="2:2" ht="15.75" customHeight="1" x14ac:dyDescent="0.35">
      <c r="B756" s="2"/>
    </row>
    <row r="757" spans="2:2" ht="15.75" customHeight="1" x14ac:dyDescent="0.35">
      <c r="B757" s="2"/>
    </row>
    <row r="758" spans="2:2" ht="15.75" customHeight="1" x14ac:dyDescent="0.35">
      <c r="B758" s="2"/>
    </row>
    <row r="759" spans="2:2" ht="15.75" customHeight="1" x14ac:dyDescent="0.35">
      <c r="B759" s="2"/>
    </row>
    <row r="760" spans="2:2" ht="15.75" customHeight="1" x14ac:dyDescent="0.35">
      <c r="B760" s="2"/>
    </row>
    <row r="761" spans="2:2" ht="15.75" customHeight="1" x14ac:dyDescent="0.35">
      <c r="B761" s="2"/>
    </row>
    <row r="762" spans="2:2" ht="15.75" customHeight="1" x14ac:dyDescent="0.35">
      <c r="B762" s="2"/>
    </row>
    <row r="763" spans="2:2" ht="15.75" customHeight="1" x14ac:dyDescent="0.35">
      <c r="B763" s="2"/>
    </row>
    <row r="764" spans="2:2" ht="15.75" customHeight="1" x14ac:dyDescent="0.35">
      <c r="B764" s="2"/>
    </row>
    <row r="765" spans="2:2" ht="15.75" customHeight="1" x14ac:dyDescent="0.35">
      <c r="B765" s="2"/>
    </row>
    <row r="766" spans="2:2" ht="15.75" customHeight="1" x14ac:dyDescent="0.35">
      <c r="B766" s="2"/>
    </row>
    <row r="767" spans="2:2" ht="15.75" customHeight="1" x14ac:dyDescent="0.35">
      <c r="B767" s="2"/>
    </row>
    <row r="768" spans="2:2" ht="15.75" customHeight="1" x14ac:dyDescent="0.35">
      <c r="B768" s="2"/>
    </row>
    <row r="769" spans="2:2" ht="15.75" customHeight="1" x14ac:dyDescent="0.35">
      <c r="B769" s="2"/>
    </row>
    <row r="770" spans="2:2" ht="15.75" customHeight="1" x14ac:dyDescent="0.35">
      <c r="B770" s="2"/>
    </row>
    <row r="771" spans="2:2" ht="15.75" customHeight="1" x14ac:dyDescent="0.35">
      <c r="B771" s="2"/>
    </row>
    <row r="772" spans="2:2" ht="15.75" customHeight="1" x14ac:dyDescent="0.35">
      <c r="B772" s="2"/>
    </row>
    <row r="773" spans="2:2" ht="15.75" customHeight="1" x14ac:dyDescent="0.35">
      <c r="B773" s="2"/>
    </row>
    <row r="774" spans="2:2" ht="15.75" customHeight="1" x14ac:dyDescent="0.35">
      <c r="B774" s="2"/>
    </row>
    <row r="775" spans="2:2" ht="15.75" customHeight="1" x14ac:dyDescent="0.35">
      <c r="B775" s="2"/>
    </row>
    <row r="776" spans="2:2" ht="15.75" customHeight="1" x14ac:dyDescent="0.35">
      <c r="B776" s="2"/>
    </row>
    <row r="777" spans="2:2" ht="15.75" customHeight="1" x14ac:dyDescent="0.35">
      <c r="B777" s="2"/>
    </row>
    <row r="778" spans="2:2" ht="15.75" customHeight="1" x14ac:dyDescent="0.35">
      <c r="B778" s="2"/>
    </row>
    <row r="779" spans="2:2" ht="15.75" customHeight="1" x14ac:dyDescent="0.35">
      <c r="B779" s="2"/>
    </row>
    <row r="780" spans="2:2" ht="15.75" customHeight="1" x14ac:dyDescent="0.35">
      <c r="B780" s="2"/>
    </row>
    <row r="781" spans="2:2" ht="15.75" customHeight="1" x14ac:dyDescent="0.35">
      <c r="B781" s="2"/>
    </row>
    <row r="782" spans="2:2" ht="15.75" customHeight="1" x14ac:dyDescent="0.35">
      <c r="B782" s="2"/>
    </row>
    <row r="783" spans="2:2" ht="15.75" customHeight="1" x14ac:dyDescent="0.35">
      <c r="B783" s="2"/>
    </row>
    <row r="784" spans="2:2" ht="15.75" customHeight="1" x14ac:dyDescent="0.35">
      <c r="B784" s="2"/>
    </row>
    <row r="785" spans="2:2" ht="15.75" customHeight="1" x14ac:dyDescent="0.35">
      <c r="B785" s="2"/>
    </row>
    <row r="786" spans="2:2" ht="15.75" customHeight="1" x14ac:dyDescent="0.35">
      <c r="B786" s="2"/>
    </row>
    <row r="787" spans="2:2" ht="15.75" customHeight="1" x14ac:dyDescent="0.35">
      <c r="B787" s="2"/>
    </row>
    <row r="788" spans="2:2" ht="15.75" customHeight="1" x14ac:dyDescent="0.35">
      <c r="B788" s="2"/>
    </row>
    <row r="789" spans="2:2" ht="15.75" customHeight="1" x14ac:dyDescent="0.35">
      <c r="B789" s="2"/>
    </row>
    <row r="790" spans="2:2" ht="15.75" customHeight="1" x14ac:dyDescent="0.35">
      <c r="B790" s="2"/>
    </row>
    <row r="791" spans="2:2" ht="15.75" customHeight="1" x14ac:dyDescent="0.35">
      <c r="B791" s="2"/>
    </row>
    <row r="792" spans="2:2" ht="15.75" customHeight="1" x14ac:dyDescent="0.35">
      <c r="B792" s="2"/>
    </row>
    <row r="793" spans="2:2" ht="15.75" customHeight="1" x14ac:dyDescent="0.35">
      <c r="B793" s="2"/>
    </row>
    <row r="794" spans="2:2" ht="15.75" customHeight="1" x14ac:dyDescent="0.35">
      <c r="B794" s="2"/>
    </row>
    <row r="795" spans="2:2" ht="15.75" customHeight="1" x14ac:dyDescent="0.35">
      <c r="B795" s="2"/>
    </row>
    <row r="796" spans="2:2" ht="15.75" customHeight="1" x14ac:dyDescent="0.35">
      <c r="B796" s="2"/>
    </row>
    <row r="797" spans="2:2" ht="15.75" customHeight="1" x14ac:dyDescent="0.35">
      <c r="B797" s="2"/>
    </row>
    <row r="798" spans="2:2" ht="15.75" customHeight="1" x14ac:dyDescent="0.35">
      <c r="B798" s="2"/>
    </row>
    <row r="799" spans="2:2" ht="15.75" customHeight="1" x14ac:dyDescent="0.35">
      <c r="B799" s="2"/>
    </row>
    <row r="800" spans="2:2" ht="15.75" customHeight="1" x14ac:dyDescent="0.35">
      <c r="B800" s="2"/>
    </row>
    <row r="801" spans="2:2" ht="15.75" customHeight="1" x14ac:dyDescent="0.35">
      <c r="B801" s="2"/>
    </row>
    <row r="802" spans="2:2" ht="15.75" customHeight="1" x14ac:dyDescent="0.35">
      <c r="B802" s="2"/>
    </row>
    <row r="803" spans="2:2" ht="15.75" customHeight="1" x14ac:dyDescent="0.35">
      <c r="B803" s="2"/>
    </row>
    <row r="804" spans="2:2" ht="15.75" customHeight="1" x14ac:dyDescent="0.35">
      <c r="B804" s="2"/>
    </row>
    <row r="805" spans="2:2" ht="15.75" customHeight="1" x14ac:dyDescent="0.35">
      <c r="B805" s="2"/>
    </row>
    <row r="806" spans="2:2" ht="15.75" customHeight="1" x14ac:dyDescent="0.35">
      <c r="B806" s="2"/>
    </row>
    <row r="807" spans="2:2" ht="15.75" customHeight="1" x14ac:dyDescent="0.35">
      <c r="B807" s="2"/>
    </row>
    <row r="808" spans="2:2" ht="15.75" customHeight="1" x14ac:dyDescent="0.35">
      <c r="B808" s="2"/>
    </row>
    <row r="809" spans="2:2" ht="15.75" customHeight="1" x14ac:dyDescent="0.35">
      <c r="B809" s="2"/>
    </row>
    <row r="810" spans="2:2" ht="15.75" customHeight="1" x14ac:dyDescent="0.35">
      <c r="B810" s="2"/>
    </row>
    <row r="811" spans="2:2" ht="15.75" customHeight="1" x14ac:dyDescent="0.35">
      <c r="B811" s="2"/>
    </row>
    <row r="812" spans="2:2" ht="15.75" customHeight="1" x14ac:dyDescent="0.35">
      <c r="B812" s="2"/>
    </row>
    <row r="813" spans="2:2" ht="15.75" customHeight="1" x14ac:dyDescent="0.35">
      <c r="B813" s="2"/>
    </row>
    <row r="814" spans="2:2" ht="15.75" customHeight="1" x14ac:dyDescent="0.35">
      <c r="B814" s="2"/>
    </row>
    <row r="815" spans="2:2" ht="15.75" customHeight="1" x14ac:dyDescent="0.35">
      <c r="B815" s="2"/>
    </row>
    <row r="816" spans="2:2" ht="15.75" customHeight="1" x14ac:dyDescent="0.35">
      <c r="B816" s="2"/>
    </row>
    <row r="817" spans="2:2" ht="15.75" customHeight="1" x14ac:dyDescent="0.35">
      <c r="B817" s="2"/>
    </row>
    <row r="818" spans="2:2" ht="15.75" customHeight="1" x14ac:dyDescent="0.35">
      <c r="B818" s="2"/>
    </row>
    <row r="819" spans="2:2" ht="15.75" customHeight="1" x14ac:dyDescent="0.35">
      <c r="B819" s="2"/>
    </row>
    <row r="820" spans="2:2" ht="15.75" customHeight="1" x14ac:dyDescent="0.35">
      <c r="B820" s="2"/>
    </row>
    <row r="821" spans="2:2" ht="15.75" customHeight="1" x14ac:dyDescent="0.35">
      <c r="B821" s="2"/>
    </row>
    <row r="822" spans="2:2" ht="15.75" customHeight="1" x14ac:dyDescent="0.35">
      <c r="B822" s="2"/>
    </row>
    <row r="823" spans="2:2" ht="15.75" customHeight="1" x14ac:dyDescent="0.35">
      <c r="B823" s="2"/>
    </row>
    <row r="824" spans="2:2" ht="15.75" customHeight="1" x14ac:dyDescent="0.35">
      <c r="B824" s="2"/>
    </row>
    <row r="825" spans="2:2" ht="15.75" customHeight="1" x14ac:dyDescent="0.35">
      <c r="B825" s="2"/>
    </row>
    <row r="826" spans="2:2" ht="15.75" customHeight="1" x14ac:dyDescent="0.35">
      <c r="B826" s="2"/>
    </row>
    <row r="827" spans="2:2" ht="15.75" customHeight="1" x14ac:dyDescent="0.35">
      <c r="B827" s="2"/>
    </row>
    <row r="828" spans="2:2" ht="15.75" customHeight="1" x14ac:dyDescent="0.35">
      <c r="B828" s="2"/>
    </row>
    <row r="829" spans="2:2" ht="15.75" customHeight="1" x14ac:dyDescent="0.35">
      <c r="B829" s="2"/>
    </row>
    <row r="830" spans="2:2" ht="15.75" customHeight="1" x14ac:dyDescent="0.35">
      <c r="B830" s="2"/>
    </row>
    <row r="831" spans="2:2" ht="15.75" customHeight="1" x14ac:dyDescent="0.35">
      <c r="B831" s="2"/>
    </row>
    <row r="832" spans="2:2" ht="15.75" customHeight="1" x14ac:dyDescent="0.35">
      <c r="B832" s="2"/>
    </row>
    <row r="833" spans="2:2" ht="15.75" customHeight="1" x14ac:dyDescent="0.35">
      <c r="B833" s="2"/>
    </row>
    <row r="834" spans="2:2" ht="15.75" customHeight="1" x14ac:dyDescent="0.35">
      <c r="B834" s="2"/>
    </row>
    <row r="835" spans="2:2" ht="15.75" customHeight="1" x14ac:dyDescent="0.35">
      <c r="B835" s="2"/>
    </row>
    <row r="836" spans="2:2" ht="15.75" customHeight="1" x14ac:dyDescent="0.35">
      <c r="B836" s="2"/>
    </row>
    <row r="837" spans="2:2" ht="15.75" customHeight="1" x14ac:dyDescent="0.35">
      <c r="B837" s="2"/>
    </row>
    <row r="838" spans="2:2" ht="15.75" customHeight="1" x14ac:dyDescent="0.35">
      <c r="B838" s="2"/>
    </row>
    <row r="839" spans="2:2" ht="15.75" customHeight="1" x14ac:dyDescent="0.35">
      <c r="B839" s="2"/>
    </row>
    <row r="840" spans="2:2" ht="15.75" customHeight="1" x14ac:dyDescent="0.35">
      <c r="B840" s="2"/>
    </row>
    <row r="841" spans="2:2" ht="15.75" customHeight="1" x14ac:dyDescent="0.35">
      <c r="B841" s="2"/>
    </row>
    <row r="842" spans="2:2" ht="15.75" customHeight="1" x14ac:dyDescent="0.35">
      <c r="B842" s="2"/>
    </row>
    <row r="843" spans="2:2" ht="15.75" customHeight="1" x14ac:dyDescent="0.35">
      <c r="B843" s="2"/>
    </row>
    <row r="844" spans="2:2" ht="15.75" customHeight="1" x14ac:dyDescent="0.35">
      <c r="B844" s="2"/>
    </row>
    <row r="845" spans="2:2" ht="15.75" customHeight="1" x14ac:dyDescent="0.35">
      <c r="B845" s="2"/>
    </row>
    <row r="846" spans="2:2" ht="15.75" customHeight="1" x14ac:dyDescent="0.35">
      <c r="B846" s="2"/>
    </row>
    <row r="847" spans="2:2" ht="15.75" customHeight="1" x14ac:dyDescent="0.35">
      <c r="B847" s="2"/>
    </row>
    <row r="848" spans="2:2" ht="15.75" customHeight="1" x14ac:dyDescent="0.35">
      <c r="B848" s="2"/>
    </row>
    <row r="849" spans="2:2" ht="15.75" customHeight="1" x14ac:dyDescent="0.35">
      <c r="B849" s="2"/>
    </row>
    <row r="850" spans="2:2" ht="15.75" customHeight="1" x14ac:dyDescent="0.35">
      <c r="B850" s="2"/>
    </row>
    <row r="851" spans="2:2" ht="15.75" customHeight="1" x14ac:dyDescent="0.35">
      <c r="B851" s="2"/>
    </row>
    <row r="852" spans="2:2" ht="15.75" customHeight="1" x14ac:dyDescent="0.35">
      <c r="B852" s="2"/>
    </row>
    <row r="853" spans="2:2" ht="15.75" customHeight="1" x14ac:dyDescent="0.35">
      <c r="B853" s="2"/>
    </row>
    <row r="854" spans="2:2" ht="15.75" customHeight="1" x14ac:dyDescent="0.35">
      <c r="B854" s="2"/>
    </row>
    <row r="855" spans="2:2" ht="15.75" customHeight="1" x14ac:dyDescent="0.35">
      <c r="B855" s="2"/>
    </row>
    <row r="856" spans="2:2" ht="15.75" customHeight="1" x14ac:dyDescent="0.35">
      <c r="B856" s="2"/>
    </row>
    <row r="857" spans="2:2" ht="15.75" customHeight="1" x14ac:dyDescent="0.35">
      <c r="B857" s="2"/>
    </row>
    <row r="858" spans="2:2" ht="15.75" customHeight="1" x14ac:dyDescent="0.35">
      <c r="B858" s="2"/>
    </row>
    <row r="859" spans="2:2" ht="15.75" customHeight="1" x14ac:dyDescent="0.35">
      <c r="B859" s="2"/>
    </row>
    <row r="860" spans="2:2" ht="15.75" customHeight="1" x14ac:dyDescent="0.35">
      <c r="B860" s="2"/>
    </row>
    <row r="861" spans="2:2" ht="15.75" customHeight="1" x14ac:dyDescent="0.35">
      <c r="B861" s="2"/>
    </row>
    <row r="862" spans="2:2" ht="15.75" customHeight="1" x14ac:dyDescent="0.35">
      <c r="B862" s="2"/>
    </row>
    <row r="863" spans="2:2" ht="15.75" customHeight="1" x14ac:dyDescent="0.35">
      <c r="B863" s="2"/>
    </row>
    <row r="864" spans="2:2" ht="15.75" customHeight="1" x14ac:dyDescent="0.35">
      <c r="B864" s="2"/>
    </row>
    <row r="865" spans="2:2" ht="15.75" customHeight="1" x14ac:dyDescent="0.35">
      <c r="B865" s="2"/>
    </row>
    <row r="866" spans="2:2" ht="15.75" customHeight="1" x14ac:dyDescent="0.35">
      <c r="B866" s="2"/>
    </row>
    <row r="867" spans="2:2" ht="15.75" customHeight="1" x14ac:dyDescent="0.35">
      <c r="B867" s="2"/>
    </row>
    <row r="868" spans="2:2" ht="15.75" customHeight="1" x14ac:dyDescent="0.35">
      <c r="B868" s="2"/>
    </row>
    <row r="869" spans="2:2" ht="15.75" customHeight="1" x14ac:dyDescent="0.35">
      <c r="B869" s="2"/>
    </row>
    <row r="870" spans="2:2" ht="15.75" customHeight="1" x14ac:dyDescent="0.35">
      <c r="B870" s="2"/>
    </row>
    <row r="871" spans="2:2" ht="15.75" customHeight="1" x14ac:dyDescent="0.35">
      <c r="B871" s="2"/>
    </row>
    <row r="872" spans="2:2" ht="15.75" customHeight="1" x14ac:dyDescent="0.35">
      <c r="B872" s="2"/>
    </row>
    <row r="873" spans="2:2" ht="15.75" customHeight="1" x14ac:dyDescent="0.35">
      <c r="B873" s="2"/>
    </row>
    <row r="874" spans="2:2" ht="15.75" customHeight="1" x14ac:dyDescent="0.35">
      <c r="B874" s="2"/>
    </row>
    <row r="875" spans="2:2" ht="15.75" customHeight="1" x14ac:dyDescent="0.35">
      <c r="B875" s="2"/>
    </row>
    <row r="876" spans="2:2" ht="15.75" customHeight="1" x14ac:dyDescent="0.35">
      <c r="B876" s="2"/>
    </row>
    <row r="877" spans="2:2" ht="15.75" customHeight="1" x14ac:dyDescent="0.35">
      <c r="B877" s="2"/>
    </row>
    <row r="878" spans="2:2" ht="15.75" customHeight="1" x14ac:dyDescent="0.35">
      <c r="B878" s="2"/>
    </row>
    <row r="879" spans="2:2" ht="15.75" customHeight="1" x14ac:dyDescent="0.35">
      <c r="B879" s="2"/>
    </row>
    <row r="880" spans="2:2" ht="15.75" customHeight="1" x14ac:dyDescent="0.35">
      <c r="B880" s="2"/>
    </row>
    <row r="881" spans="2:2" ht="15.75" customHeight="1" x14ac:dyDescent="0.35">
      <c r="B881" s="2"/>
    </row>
    <row r="882" spans="2:2" ht="15.75" customHeight="1" x14ac:dyDescent="0.35">
      <c r="B882" s="2"/>
    </row>
    <row r="883" spans="2:2" ht="15.75" customHeight="1" x14ac:dyDescent="0.35">
      <c r="B883" s="2"/>
    </row>
    <row r="884" spans="2:2" ht="15.75" customHeight="1" x14ac:dyDescent="0.35">
      <c r="B884" s="2"/>
    </row>
    <row r="885" spans="2:2" ht="15.75" customHeight="1" x14ac:dyDescent="0.35">
      <c r="B885" s="2"/>
    </row>
    <row r="886" spans="2:2" ht="15.75" customHeight="1" x14ac:dyDescent="0.35">
      <c r="B886" s="2"/>
    </row>
    <row r="887" spans="2:2" ht="15.75" customHeight="1" x14ac:dyDescent="0.35">
      <c r="B887" s="2"/>
    </row>
    <row r="888" spans="2:2" ht="15.75" customHeight="1" x14ac:dyDescent="0.35">
      <c r="B888" s="2"/>
    </row>
    <row r="889" spans="2:2" ht="15.75" customHeight="1" x14ac:dyDescent="0.35">
      <c r="B889" s="2"/>
    </row>
    <row r="890" spans="2:2" ht="15.75" customHeight="1" x14ac:dyDescent="0.35">
      <c r="B890" s="2"/>
    </row>
    <row r="891" spans="2:2" ht="15.75" customHeight="1" x14ac:dyDescent="0.35">
      <c r="B891" s="2"/>
    </row>
    <row r="892" spans="2:2" ht="15.75" customHeight="1" x14ac:dyDescent="0.35">
      <c r="B892" s="2"/>
    </row>
    <row r="893" spans="2:2" ht="15.75" customHeight="1" x14ac:dyDescent="0.35">
      <c r="B893" s="2"/>
    </row>
    <row r="894" spans="2:2" ht="15.75" customHeight="1" x14ac:dyDescent="0.35">
      <c r="B894" s="2"/>
    </row>
    <row r="895" spans="2:2" ht="15.75" customHeight="1" x14ac:dyDescent="0.35">
      <c r="B895" s="2"/>
    </row>
    <row r="896" spans="2:2" ht="15.75" customHeight="1" x14ac:dyDescent="0.35">
      <c r="B896" s="2"/>
    </row>
    <row r="897" spans="2:2" ht="15.75" customHeight="1" x14ac:dyDescent="0.35">
      <c r="B897" s="2"/>
    </row>
    <row r="898" spans="2:2" ht="15.75" customHeight="1" x14ac:dyDescent="0.35">
      <c r="B898" s="2"/>
    </row>
    <row r="899" spans="2:2" ht="15.75" customHeight="1" x14ac:dyDescent="0.35">
      <c r="B899" s="2"/>
    </row>
    <row r="900" spans="2:2" ht="15.75" customHeight="1" x14ac:dyDescent="0.35">
      <c r="B900" s="2"/>
    </row>
    <row r="901" spans="2:2" ht="15.75" customHeight="1" x14ac:dyDescent="0.35">
      <c r="B901" s="2"/>
    </row>
    <row r="902" spans="2:2" ht="15.75" customHeight="1" x14ac:dyDescent="0.35">
      <c r="B902" s="2"/>
    </row>
    <row r="903" spans="2:2" ht="15.75" customHeight="1" x14ac:dyDescent="0.35">
      <c r="B903" s="2"/>
    </row>
    <row r="904" spans="2:2" ht="15.75" customHeight="1" x14ac:dyDescent="0.35">
      <c r="B904" s="2"/>
    </row>
    <row r="905" spans="2:2" ht="15.75" customHeight="1" x14ac:dyDescent="0.35">
      <c r="B905" s="2"/>
    </row>
    <row r="906" spans="2:2" ht="15.75" customHeight="1" x14ac:dyDescent="0.35">
      <c r="B906" s="2"/>
    </row>
    <row r="907" spans="2:2" ht="15.75" customHeight="1" x14ac:dyDescent="0.35">
      <c r="B907" s="2"/>
    </row>
    <row r="908" spans="2:2" ht="15.75" customHeight="1" x14ac:dyDescent="0.35">
      <c r="B908" s="2"/>
    </row>
    <row r="909" spans="2:2" ht="15.75" customHeight="1" x14ac:dyDescent="0.35">
      <c r="B909" s="2"/>
    </row>
    <row r="910" spans="2:2" ht="15.75" customHeight="1" x14ac:dyDescent="0.35">
      <c r="B910" s="2"/>
    </row>
    <row r="911" spans="2:2" ht="15.75" customHeight="1" x14ac:dyDescent="0.35">
      <c r="B911" s="2"/>
    </row>
    <row r="912" spans="2:2" ht="15.75" customHeight="1" x14ac:dyDescent="0.35">
      <c r="B912" s="2"/>
    </row>
    <row r="913" spans="2:2" ht="15.75" customHeight="1" x14ac:dyDescent="0.35">
      <c r="B913" s="2"/>
    </row>
    <row r="914" spans="2:2" ht="15.75" customHeight="1" x14ac:dyDescent="0.35">
      <c r="B914" s="2"/>
    </row>
    <row r="915" spans="2:2" ht="15.75" customHeight="1" x14ac:dyDescent="0.35">
      <c r="B915" s="2"/>
    </row>
    <row r="916" spans="2:2" ht="15.75" customHeight="1" x14ac:dyDescent="0.35">
      <c r="B916" s="2"/>
    </row>
    <row r="917" spans="2:2" ht="15.75" customHeight="1" x14ac:dyDescent="0.35">
      <c r="B917" s="2"/>
    </row>
    <row r="918" spans="2:2" ht="15.75" customHeight="1" x14ac:dyDescent="0.35">
      <c r="B918" s="2"/>
    </row>
    <row r="919" spans="2:2" ht="15.75" customHeight="1" x14ac:dyDescent="0.35">
      <c r="B919" s="2"/>
    </row>
    <row r="920" spans="2:2" ht="15.75" customHeight="1" x14ac:dyDescent="0.35">
      <c r="B920" s="2"/>
    </row>
    <row r="921" spans="2:2" ht="15.75" customHeight="1" x14ac:dyDescent="0.35">
      <c r="B921" s="2"/>
    </row>
    <row r="922" spans="2:2" ht="15.75" customHeight="1" x14ac:dyDescent="0.35">
      <c r="B922" s="2"/>
    </row>
    <row r="923" spans="2:2" ht="15.75" customHeight="1" x14ac:dyDescent="0.35">
      <c r="B923" s="2"/>
    </row>
    <row r="924" spans="2:2" ht="15.75" customHeight="1" x14ac:dyDescent="0.35">
      <c r="B924" s="2"/>
    </row>
    <row r="925" spans="2:2" ht="15.75" customHeight="1" x14ac:dyDescent="0.35">
      <c r="B925" s="2"/>
    </row>
    <row r="926" spans="2:2" ht="15.75" customHeight="1" x14ac:dyDescent="0.35">
      <c r="B926" s="2"/>
    </row>
    <row r="927" spans="2:2" ht="15.75" customHeight="1" x14ac:dyDescent="0.35">
      <c r="B927" s="2"/>
    </row>
    <row r="928" spans="2:2" ht="15.75" customHeight="1" x14ac:dyDescent="0.35">
      <c r="B928" s="2"/>
    </row>
    <row r="929" spans="2:2" ht="15.75" customHeight="1" x14ac:dyDescent="0.35">
      <c r="B929" s="2"/>
    </row>
    <row r="930" spans="2:2" ht="15.75" customHeight="1" x14ac:dyDescent="0.35">
      <c r="B930" s="2"/>
    </row>
    <row r="931" spans="2:2" ht="15.75" customHeight="1" x14ac:dyDescent="0.35">
      <c r="B931" s="2"/>
    </row>
    <row r="932" spans="2:2" ht="15.75" customHeight="1" x14ac:dyDescent="0.35">
      <c r="B932" s="2"/>
    </row>
    <row r="933" spans="2:2" ht="15.75" customHeight="1" x14ac:dyDescent="0.35">
      <c r="B933" s="2"/>
    </row>
    <row r="934" spans="2:2" ht="15.75" customHeight="1" x14ac:dyDescent="0.35">
      <c r="B934" s="2"/>
    </row>
    <row r="935" spans="2:2" ht="15.75" customHeight="1" x14ac:dyDescent="0.35">
      <c r="B935" s="2"/>
    </row>
    <row r="936" spans="2:2" ht="15.75" customHeight="1" x14ac:dyDescent="0.35">
      <c r="B936" s="2"/>
    </row>
    <row r="937" spans="2:2" ht="15.75" customHeight="1" x14ac:dyDescent="0.35">
      <c r="B937" s="2"/>
    </row>
    <row r="938" spans="2:2" ht="15.75" customHeight="1" x14ac:dyDescent="0.35">
      <c r="B938" s="2"/>
    </row>
    <row r="939" spans="2:2" ht="15.75" customHeight="1" x14ac:dyDescent="0.35">
      <c r="B939" s="2"/>
    </row>
    <row r="940" spans="2:2" ht="15.75" customHeight="1" x14ac:dyDescent="0.35">
      <c r="B940" s="2"/>
    </row>
    <row r="941" spans="2:2" ht="15.75" customHeight="1" x14ac:dyDescent="0.35">
      <c r="B941" s="2"/>
    </row>
    <row r="942" spans="2:2" ht="15.75" customHeight="1" x14ac:dyDescent="0.35">
      <c r="B942" s="2"/>
    </row>
    <row r="943" spans="2:2" ht="15.75" customHeight="1" x14ac:dyDescent="0.35">
      <c r="B943" s="2"/>
    </row>
    <row r="944" spans="2:2" ht="15.75" customHeight="1" x14ac:dyDescent="0.35">
      <c r="B944" s="2"/>
    </row>
    <row r="945" spans="2:2" ht="15.75" customHeight="1" x14ac:dyDescent="0.35">
      <c r="B945" s="2"/>
    </row>
    <row r="946" spans="2:2" ht="15.75" customHeight="1" x14ac:dyDescent="0.35">
      <c r="B946" s="2"/>
    </row>
    <row r="947" spans="2:2" ht="15.75" customHeight="1" x14ac:dyDescent="0.35">
      <c r="B947" s="2"/>
    </row>
    <row r="948" spans="2:2" ht="15.75" customHeight="1" x14ac:dyDescent="0.35">
      <c r="B948" s="2"/>
    </row>
    <row r="949" spans="2:2" ht="15.75" customHeight="1" x14ac:dyDescent="0.35">
      <c r="B949" s="2"/>
    </row>
    <row r="950" spans="2:2" ht="15.75" customHeight="1" x14ac:dyDescent="0.35">
      <c r="B950" s="2"/>
    </row>
    <row r="951" spans="2:2" ht="15.75" customHeight="1" x14ac:dyDescent="0.35">
      <c r="B951" s="2"/>
    </row>
    <row r="952" spans="2:2" ht="15.75" customHeight="1" x14ac:dyDescent="0.35">
      <c r="B952" s="2"/>
    </row>
    <row r="953" spans="2:2" ht="15.75" customHeight="1" x14ac:dyDescent="0.35">
      <c r="B953" s="2"/>
    </row>
    <row r="954" spans="2:2" ht="15.75" customHeight="1" x14ac:dyDescent="0.35">
      <c r="B954" s="2"/>
    </row>
    <row r="955" spans="2:2" ht="15.75" customHeight="1" x14ac:dyDescent="0.35">
      <c r="B955" s="2"/>
    </row>
    <row r="956" spans="2:2" ht="15.75" customHeight="1" x14ac:dyDescent="0.35">
      <c r="B956" s="2"/>
    </row>
    <row r="957" spans="2:2" ht="15.75" customHeight="1" x14ac:dyDescent="0.35">
      <c r="B957" s="2"/>
    </row>
    <row r="958" spans="2:2" ht="15.75" customHeight="1" x14ac:dyDescent="0.35">
      <c r="B958" s="2"/>
    </row>
    <row r="959" spans="2:2" ht="15.75" customHeight="1" x14ac:dyDescent="0.35">
      <c r="B959" s="2"/>
    </row>
    <row r="960" spans="2:2" ht="15.75" customHeight="1" x14ac:dyDescent="0.35">
      <c r="B960" s="2"/>
    </row>
    <row r="961" spans="2:2" ht="15.75" customHeight="1" x14ac:dyDescent="0.35">
      <c r="B961" s="2"/>
    </row>
    <row r="962" spans="2:2" ht="15.75" customHeight="1" x14ac:dyDescent="0.35">
      <c r="B962" s="2"/>
    </row>
    <row r="963" spans="2:2" ht="15.75" customHeight="1" x14ac:dyDescent="0.35">
      <c r="B963" s="2"/>
    </row>
    <row r="964" spans="2:2" ht="15.75" customHeight="1" x14ac:dyDescent="0.35">
      <c r="B964" s="2"/>
    </row>
    <row r="965" spans="2:2" ht="15.75" customHeight="1" x14ac:dyDescent="0.35">
      <c r="B965" s="2"/>
    </row>
    <row r="966" spans="2:2" ht="15.75" customHeight="1" x14ac:dyDescent="0.35">
      <c r="B966" s="2"/>
    </row>
    <row r="967" spans="2:2" ht="15.75" customHeight="1" x14ac:dyDescent="0.35">
      <c r="B967" s="2"/>
    </row>
    <row r="968" spans="2:2" ht="15.75" customHeight="1" x14ac:dyDescent="0.35">
      <c r="B968" s="2"/>
    </row>
    <row r="969" spans="2:2" ht="15.75" customHeight="1" x14ac:dyDescent="0.35">
      <c r="B969" s="2"/>
    </row>
    <row r="970" spans="2:2" ht="15.75" customHeight="1" x14ac:dyDescent="0.35">
      <c r="B970" s="2"/>
    </row>
    <row r="971" spans="2:2" ht="15.75" customHeight="1" x14ac:dyDescent="0.35">
      <c r="B971" s="2"/>
    </row>
    <row r="972" spans="2:2" ht="15.75" customHeight="1" x14ac:dyDescent="0.35">
      <c r="B972" s="2"/>
    </row>
    <row r="973" spans="2:2" ht="15.75" customHeight="1" x14ac:dyDescent="0.35">
      <c r="B973" s="2"/>
    </row>
    <row r="974" spans="2:2" ht="15.75" customHeight="1" x14ac:dyDescent="0.35">
      <c r="B974" s="2"/>
    </row>
    <row r="975" spans="2:2" ht="15.75" customHeight="1" x14ac:dyDescent="0.35">
      <c r="B975" s="2"/>
    </row>
    <row r="976" spans="2:2" ht="15.75" customHeight="1" x14ac:dyDescent="0.35">
      <c r="B976" s="2"/>
    </row>
    <row r="977" spans="2:2" ht="15.75" customHeight="1" x14ac:dyDescent="0.35">
      <c r="B977" s="2"/>
    </row>
    <row r="978" spans="2:2" ht="15.75" customHeight="1" x14ac:dyDescent="0.35">
      <c r="B978" s="2"/>
    </row>
    <row r="979" spans="2:2" ht="15.75" customHeight="1" x14ac:dyDescent="0.35">
      <c r="B979" s="2"/>
    </row>
    <row r="980" spans="2:2" ht="15.75" customHeight="1" x14ac:dyDescent="0.35">
      <c r="B980" s="2"/>
    </row>
    <row r="981" spans="2:2" ht="15.75" customHeight="1" x14ac:dyDescent="0.35">
      <c r="B981" s="2"/>
    </row>
    <row r="982" spans="2:2" ht="15.75" customHeight="1" x14ac:dyDescent="0.35">
      <c r="B982" s="2"/>
    </row>
    <row r="983" spans="2:2" ht="15.75" customHeight="1" x14ac:dyDescent="0.35">
      <c r="B983" s="2"/>
    </row>
    <row r="984" spans="2:2" ht="15.75" customHeight="1" x14ac:dyDescent="0.35">
      <c r="B984" s="2"/>
    </row>
    <row r="985" spans="2:2" ht="15.75" customHeight="1" x14ac:dyDescent="0.35">
      <c r="B985" s="2"/>
    </row>
    <row r="986" spans="2:2" ht="15.75" customHeight="1" x14ac:dyDescent="0.35">
      <c r="B986" s="2"/>
    </row>
    <row r="987" spans="2:2" ht="15.75" customHeight="1" x14ac:dyDescent="0.35">
      <c r="B987" s="2"/>
    </row>
    <row r="988" spans="2:2" ht="15.75" customHeight="1" x14ac:dyDescent="0.35">
      <c r="B988" s="2"/>
    </row>
    <row r="989" spans="2:2" ht="15.75" customHeight="1" x14ac:dyDescent="0.35">
      <c r="B989" s="2"/>
    </row>
    <row r="990" spans="2:2" ht="15.75" customHeight="1" x14ac:dyDescent="0.35">
      <c r="B990" s="2"/>
    </row>
    <row r="991" spans="2:2" ht="15.75" customHeight="1" x14ac:dyDescent="0.35">
      <c r="B991" s="2"/>
    </row>
    <row r="992" spans="2:2" ht="15.75" customHeight="1" x14ac:dyDescent="0.35">
      <c r="B992" s="2"/>
    </row>
    <row r="993" spans="2:2" ht="15.75" customHeight="1" x14ac:dyDescent="0.35">
      <c r="B993" s="2"/>
    </row>
    <row r="994" spans="2:2" ht="15.75" customHeight="1" x14ac:dyDescent="0.35">
      <c r="B994" s="2"/>
    </row>
    <row r="995" spans="2:2" ht="15.75" customHeight="1" x14ac:dyDescent="0.35">
      <c r="B995" s="2"/>
    </row>
    <row r="996" spans="2:2" ht="15.75" customHeight="1" x14ac:dyDescent="0.35">
      <c r="B996" s="2"/>
    </row>
    <row r="997" spans="2:2" ht="15.75" customHeight="1" x14ac:dyDescent="0.35">
      <c r="B997" s="2"/>
    </row>
    <row r="998" spans="2:2" ht="15.75" customHeight="1" x14ac:dyDescent="0.35">
      <c r="B998" s="2"/>
    </row>
    <row r="999" spans="2:2" ht="15.75" customHeight="1" x14ac:dyDescent="0.35">
      <c r="B999" s="2"/>
    </row>
    <row r="1000" spans="2:2" ht="15.75" customHeight="1" x14ac:dyDescent="0.35">
      <c r="B1000" s="2"/>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18"/>
  <sheetViews>
    <sheetView topLeftCell="A7" workbookViewId="0"/>
  </sheetViews>
  <sheetFormatPr baseColWidth="10" defaultRowHeight="14" x14ac:dyDescent="0.3"/>
  <sheetData>
    <row r="1" spans="1:8" ht="58.5" thickBot="1" x14ac:dyDescent="0.4">
      <c r="A1" s="77" t="s">
        <v>102</v>
      </c>
      <c r="B1" s="77"/>
      <c r="C1" s="77"/>
      <c r="D1" s="77"/>
      <c r="E1" s="77"/>
      <c r="F1" s="77"/>
      <c r="G1" s="77"/>
      <c r="H1" s="77"/>
    </row>
    <row r="2" spans="1:8" ht="15" thickTop="1" thickBot="1" x14ac:dyDescent="0.35">
      <c r="A2" s="78" t="s">
        <v>2</v>
      </c>
      <c r="B2" s="79" t="s">
        <v>3</v>
      </c>
      <c r="C2" s="79" t="s">
        <v>4</v>
      </c>
      <c r="D2" s="79" t="s">
        <v>5</v>
      </c>
      <c r="E2" s="79" t="s">
        <v>6</v>
      </c>
      <c r="F2" s="79" t="s">
        <v>7</v>
      </c>
      <c r="G2" s="79" t="s">
        <v>8</v>
      </c>
      <c r="H2" s="79" t="s">
        <v>9</v>
      </c>
    </row>
    <row r="3" spans="1:8" ht="41" thickTop="1" thickBot="1" x14ac:dyDescent="0.35">
      <c r="A3" s="78" t="s">
        <v>103</v>
      </c>
      <c r="B3" s="80">
        <v>7</v>
      </c>
      <c r="C3" s="79" t="s">
        <v>13</v>
      </c>
      <c r="D3" s="79"/>
      <c r="E3" s="79"/>
      <c r="F3" s="79"/>
      <c r="G3" s="79"/>
      <c r="H3" s="79"/>
    </row>
    <row r="4" spans="1:8" ht="41" thickTop="1" thickBot="1" x14ac:dyDescent="0.35">
      <c r="A4" s="78" t="s">
        <v>104</v>
      </c>
      <c r="B4" s="80">
        <v>8</v>
      </c>
      <c r="C4" s="79" t="s">
        <v>13</v>
      </c>
      <c r="D4" s="79"/>
      <c r="E4" s="79"/>
      <c r="F4" s="79"/>
      <c r="G4" s="79"/>
      <c r="H4" s="79"/>
    </row>
    <row r="5" spans="1:8" ht="41" thickTop="1" thickBot="1" x14ac:dyDescent="0.35">
      <c r="A5" s="78" t="s">
        <v>105</v>
      </c>
      <c r="B5" s="80">
        <v>4</v>
      </c>
      <c r="C5" s="81" t="s">
        <v>44</v>
      </c>
      <c r="D5" s="79"/>
      <c r="E5" s="79"/>
      <c r="F5" s="79"/>
      <c r="G5" s="79"/>
      <c r="H5" s="79"/>
    </row>
    <row r="6" spans="1:8" ht="81" thickTop="1" thickBot="1" x14ac:dyDescent="0.35">
      <c r="A6" s="78" t="s">
        <v>106</v>
      </c>
      <c r="B6" s="80">
        <v>7</v>
      </c>
      <c r="C6" s="81" t="s">
        <v>44</v>
      </c>
      <c r="D6" s="79"/>
      <c r="E6" s="79"/>
      <c r="F6" s="79"/>
      <c r="G6" s="79"/>
      <c r="H6" s="79"/>
    </row>
    <row r="7" spans="1:8" ht="51" thickTop="1" thickBot="1" x14ac:dyDescent="0.35">
      <c r="A7" s="78" t="s">
        <v>107</v>
      </c>
      <c r="B7" s="80">
        <v>7</v>
      </c>
      <c r="C7" s="81" t="s">
        <v>44</v>
      </c>
      <c r="D7" s="79"/>
      <c r="E7" s="79"/>
      <c r="F7" s="79"/>
      <c r="G7" s="79"/>
      <c r="H7" s="79"/>
    </row>
    <row r="8" spans="1:8" ht="41" thickTop="1" thickBot="1" x14ac:dyDescent="0.4">
      <c r="A8" s="78" t="s">
        <v>108</v>
      </c>
      <c r="B8" s="82">
        <v>8</v>
      </c>
      <c r="C8" s="79"/>
      <c r="D8" s="79"/>
      <c r="E8" s="79"/>
      <c r="F8" s="79"/>
      <c r="G8" s="79"/>
      <c r="H8" s="79"/>
    </row>
    <row r="9" spans="1:8" ht="21" thickTop="1" thickBot="1" x14ac:dyDescent="0.35">
      <c r="A9" s="78" t="s">
        <v>109</v>
      </c>
      <c r="B9" s="80">
        <v>6</v>
      </c>
      <c r="C9" s="79"/>
      <c r="D9" s="79"/>
      <c r="E9" s="79"/>
      <c r="F9" s="79"/>
      <c r="G9" s="79"/>
      <c r="H9" s="79"/>
    </row>
    <row r="10" spans="1:8" ht="51" thickTop="1" thickBot="1" x14ac:dyDescent="0.35">
      <c r="A10" s="78" t="s">
        <v>110</v>
      </c>
      <c r="B10" s="80">
        <v>6</v>
      </c>
      <c r="C10" s="79"/>
      <c r="D10" s="79"/>
      <c r="E10" s="79"/>
      <c r="F10" s="79"/>
      <c r="G10" s="79"/>
      <c r="H10" s="79"/>
    </row>
    <row r="11" spans="1:8" ht="71" thickTop="1" thickBot="1" x14ac:dyDescent="0.35">
      <c r="A11" s="78" t="s">
        <v>111</v>
      </c>
      <c r="B11" s="80">
        <v>7</v>
      </c>
      <c r="C11" s="79"/>
      <c r="D11" s="79"/>
      <c r="E11" s="79"/>
      <c r="F11" s="79"/>
      <c r="G11" s="79"/>
      <c r="H11" s="79"/>
    </row>
    <row r="12" spans="1:8" ht="15" thickTop="1" thickBot="1" x14ac:dyDescent="0.35">
      <c r="A12" s="78" t="s">
        <v>112</v>
      </c>
      <c r="B12" s="80">
        <v>4</v>
      </c>
      <c r="C12" s="79"/>
      <c r="D12" s="79"/>
      <c r="E12" s="79"/>
      <c r="F12" s="79"/>
      <c r="G12" s="79"/>
      <c r="H12" s="79"/>
    </row>
    <row r="13" spans="1:8" ht="31" thickTop="1" thickBot="1" x14ac:dyDescent="0.35">
      <c r="A13" s="78" t="s">
        <v>113</v>
      </c>
      <c r="B13" s="80">
        <v>8</v>
      </c>
      <c r="C13" s="79"/>
      <c r="D13" s="79"/>
      <c r="E13" s="79"/>
      <c r="F13" s="79"/>
      <c r="G13" s="79"/>
      <c r="H13" s="79"/>
    </row>
    <row r="14" spans="1:8" ht="31" thickTop="1" thickBot="1" x14ac:dyDescent="0.35">
      <c r="A14" s="78" t="s">
        <v>57</v>
      </c>
      <c r="B14" s="80">
        <v>7</v>
      </c>
      <c r="C14" s="79"/>
      <c r="D14" s="79"/>
      <c r="E14" s="79"/>
      <c r="F14" s="79"/>
      <c r="G14" s="79"/>
      <c r="H14" s="79"/>
    </row>
    <row r="15" spans="1:8" ht="41" thickTop="1" thickBot="1" x14ac:dyDescent="0.35">
      <c r="A15" s="78" t="s">
        <v>34</v>
      </c>
      <c r="B15" s="80">
        <v>4</v>
      </c>
      <c r="C15" s="83"/>
      <c r="D15" s="83"/>
      <c r="E15" s="83"/>
      <c r="F15" s="83"/>
      <c r="G15" s="83"/>
      <c r="H15" s="83"/>
    </row>
    <row r="16" spans="1:8" ht="41" thickTop="1" thickBot="1" x14ac:dyDescent="0.35">
      <c r="A16" s="84" t="s">
        <v>114</v>
      </c>
      <c r="B16" s="83"/>
      <c r="C16" s="85">
        <v>15</v>
      </c>
      <c r="D16" s="85">
        <v>0</v>
      </c>
      <c r="E16" s="85">
        <v>0</v>
      </c>
      <c r="F16" s="85">
        <v>0</v>
      </c>
      <c r="G16" s="85">
        <v>0</v>
      </c>
      <c r="H16" s="85">
        <v>0</v>
      </c>
    </row>
    <row r="17" spans="1:8" ht="73.5" thickTop="1" thickBot="1" x14ac:dyDescent="0.35">
      <c r="A17" s="86" t="s">
        <v>39</v>
      </c>
      <c r="B17" s="83"/>
      <c r="C17" s="83"/>
      <c r="D17" s="83"/>
      <c r="E17" s="83"/>
      <c r="F17" s="83"/>
      <c r="G17" s="83"/>
      <c r="H17" s="83"/>
    </row>
    <row r="18" spans="1:8" ht="14.5" thickTop="1"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V1032"/>
  <sheetViews>
    <sheetView zoomScaleNormal="100" workbookViewId="0">
      <selection activeCell="A2" sqref="A2"/>
    </sheetView>
  </sheetViews>
  <sheetFormatPr baseColWidth="10" defaultColWidth="12.58203125" defaultRowHeight="14.5" x14ac:dyDescent="0.35"/>
  <cols>
    <col min="1" max="1" width="10.5" style="19" customWidth="1"/>
    <col min="2" max="2" width="5.5" style="19" customWidth="1"/>
    <col min="3" max="3" width="47.08203125" style="19" customWidth="1"/>
    <col min="4" max="4" width="15" style="19" customWidth="1"/>
    <col min="5" max="5" width="8.33203125" style="19" customWidth="1"/>
    <col min="6" max="11" width="13.83203125" style="19" customWidth="1"/>
    <col min="12" max="12" width="11.75" style="19" customWidth="1"/>
    <col min="13" max="22" width="9.33203125" style="19" hidden="1" customWidth="1"/>
    <col min="23" max="23" width="9.33203125" style="19" customWidth="1"/>
    <col min="24" max="16384" width="12.58203125" style="19"/>
  </cols>
  <sheetData>
    <row r="1" spans="2:12" s="63" customFormat="1" ht="21" x14ac:dyDescent="0.5">
      <c r="C1" s="64" t="s">
        <v>152</v>
      </c>
      <c r="D1" s="65"/>
      <c r="E1" s="65"/>
    </row>
    <row r="2" spans="2:12" s="63" customFormat="1" ht="21" customHeight="1" x14ac:dyDescent="0.5">
      <c r="B2" s="104" t="s">
        <v>151</v>
      </c>
      <c r="C2" s="105"/>
      <c r="D2" s="105"/>
      <c r="E2" s="105"/>
      <c r="F2" s="105"/>
      <c r="G2" s="105"/>
      <c r="H2" s="105"/>
      <c r="I2" s="105"/>
      <c r="J2" s="105"/>
      <c r="K2" s="105"/>
      <c r="L2" s="105"/>
    </row>
    <row r="3" spans="2:12" s="63" customFormat="1" ht="21" x14ac:dyDescent="0.5">
      <c r="B3" s="105"/>
      <c r="C3" s="105"/>
      <c r="D3" s="105"/>
      <c r="E3" s="105"/>
      <c r="F3" s="105"/>
      <c r="G3" s="105"/>
      <c r="H3" s="105"/>
      <c r="I3" s="105"/>
      <c r="J3" s="105"/>
      <c r="K3" s="105"/>
      <c r="L3" s="105"/>
    </row>
    <row r="4" spans="2:12" s="63" customFormat="1" ht="21" x14ac:dyDescent="0.5">
      <c r="B4" s="105"/>
      <c r="C4" s="105"/>
      <c r="D4" s="105"/>
      <c r="E4" s="105"/>
      <c r="F4" s="105"/>
      <c r="G4" s="105"/>
      <c r="H4" s="105"/>
      <c r="I4" s="105"/>
      <c r="J4" s="105"/>
      <c r="K4" s="105"/>
      <c r="L4" s="105"/>
    </row>
    <row r="5" spans="2:12" s="63" customFormat="1" ht="21" x14ac:dyDescent="0.5">
      <c r="B5" s="105"/>
      <c r="C5" s="105"/>
      <c r="D5" s="105"/>
      <c r="E5" s="105"/>
      <c r="F5" s="105"/>
      <c r="G5" s="105"/>
      <c r="H5" s="105"/>
      <c r="I5" s="105"/>
      <c r="J5" s="105"/>
      <c r="K5" s="105"/>
      <c r="L5" s="105"/>
    </row>
    <row r="6" spans="2:12" s="63" customFormat="1" ht="21" x14ac:dyDescent="0.5">
      <c r="B6" s="105"/>
      <c r="C6" s="105"/>
      <c r="D6" s="105"/>
      <c r="E6" s="105"/>
      <c r="F6" s="105"/>
      <c r="G6" s="105"/>
      <c r="H6" s="105"/>
      <c r="I6" s="105"/>
      <c r="J6" s="105"/>
      <c r="K6" s="105"/>
      <c r="L6" s="105"/>
    </row>
    <row r="7" spans="2:12" s="63" customFormat="1" ht="21" x14ac:dyDescent="0.5">
      <c r="B7" s="105"/>
      <c r="C7" s="105"/>
      <c r="D7" s="105"/>
      <c r="E7" s="105"/>
      <c r="F7" s="105"/>
      <c r="G7" s="105"/>
      <c r="H7" s="105"/>
      <c r="I7" s="105"/>
      <c r="J7" s="105"/>
      <c r="K7" s="105"/>
      <c r="L7" s="105"/>
    </row>
    <row r="8" spans="2:12" ht="15" thickBot="1" x14ac:dyDescent="0.4">
      <c r="C8" s="20"/>
      <c r="D8" s="21"/>
      <c r="E8" s="21"/>
    </row>
    <row r="9" spans="2:12" x14ac:dyDescent="0.35">
      <c r="B9" s="22"/>
      <c r="C9" s="23"/>
      <c r="D9" s="24"/>
      <c r="E9" s="24"/>
      <c r="F9" s="25"/>
      <c r="G9" s="25"/>
      <c r="H9" s="25"/>
      <c r="I9" s="25"/>
      <c r="J9" s="25"/>
      <c r="K9" s="25"/>
      <c r="L9" s="26"/>
    </row>
    <row r="10" spans="2:12" x14ac:dyDescent="0.35">
      <c r="B10" s="27"/>
      <c r="C10" s="50" t="s">
        <v>148</v>
      </c>
      <c r="D10" s="21"/>
      <c r="E10" s="21"/>
      <c r="F10" s="88" t="s">
        <v>230</v>
      </c>
      <c r="G10" s="88" t="s">
        <v>231</v>
      </c>
      <c r="H10" s="88" t="s">
        <v>232</v>
      </c>
      <c r="I10" s="88" t="s">
        <v>233</v>
      </c>
      <c r="J10" s="88" t="s">
        <v>234</v>
      </c>
      <c r="K10" s="88" t="s">
        <v>235</v>
      </c>
      <c r="L10" s="31"/>
    </row>
    <row r="11" spans="2:12" s="51" customFormat="1" x14ac:dyDescent="0.3">
      <c r="B11" s="52"/>
      <c r="C11" s="98" t="s">
        <v>144</v>
      </c>
      <c r="D11" s="98"/>
      <c r="E11" s="98"/>
      <c r="F11" s="53">
        <v>16</v>
      </c>
      <c r="G11" s="54"/>
      <c r="H11" s="53"/>
      <c r="I11" s="54"/>
      <c r="J11" s="53"/>
      <c r="K11" s="54"/>
      <c r="L11" s="55"/>
    </row>
    <row r="12" spans="2:12" s="51" customFormat="1" x14ac:dyDescent="0.3">
      <c r="B12" s="52"/>
      <c r="C12" s="98" t="s">
        <v>145</v>
      </c>
      <c r="D12" s="98"/>
      <c r="E12" s="98"/>
      <c r="F12" s="53">
        <v>16</v>
      </c>
      <c r="G12" s="54"/>
      <c r="H12" s="53"/>
      <c r="I12" s="54"/>
      <c r="J12" s="53"/>
      <c r="K12" s="54"/>
      <c r="L12" s="55"/>
    </row>
    <row r="13" spans="2:12" ht="15" thickBot="1" x14ac:dyDescent="0.4">
      <c r="B13" s="34"/>
      <c r="C13" s="43"/>
      <c r="D13" s="42"/>
      <c r="E13" s="42"/>
      <c r="F13" s="37"/>
      <c r="G13" s="37"/>
      <c r="H13" s="37"/>
      <c r="I13" s="37"/>
      <c r="J13" s="37"/>
      <c r="K13" s="37"/>
      <c r="L13" s="38"/>
    </row>
    <row r="14" spans="2:12" ht="15" thickBot="1" x14ac:dyDescent="0.4">
      <c r="C14" s="20"/>
      <c r="D14" s="21"/>
      <c r="E14" s="21"/>
    </row>
    <row r="15" spans="2:12" x14ac:dyDescent="0.35">
      <c r="B15" s="22"/>
      <c r="C15" s="23"/>
      <c r="D15" s="24"/>
      <c r="E15" s="24"/>
      <c r="F15" s="25"/>
      <c r="G15" s="25"/>
      <c r="H15" s="25"/>
      <c r="I15" s="25"/>
      <c r="J15" s="25"/>
      <c r="K15" s="25"/>
      <c r="L15" s="26"/>
    </row>
    <row r="16" spans="2:12" x14ac:dyDescent="0.35">
      <c r="B16" s="27"/>
      <c r="C16" s="50" t="s">
        <v>129</v>
      </c>
      <c r="D16" s="21"/>
      <c r="E16" s="21"/>
      <c r="L16" s="31"/>
    </row>
    <row r="17" spans="2:21" s="44" customFormat="1" ht="21" x14ac:dyDescent="0.3">
      <c r="B17" s="45"/>
      <c r="C17" s="46" t="s">
        <v>126</v>
      </c>
      <c r="D17" s="47" t="s">
        <v>132</v>
      </c>
      <c r="E17" s="48" t="s">
        <v>127</v>
      </c>
      <c r="F17" s="46" t="s">
        <v>230</v>
      </c>
      <c r="G17" s="46" t="s">
        <v>231</v>
      </c>
      <c r="H17" s="46" t="s">
        <v>232</v>
      </c>
      <c r="I17" s="46" t="s">
        <v>233</v>
      </c>
      <c r="J17" s="46" t="s">
        <v>234</v>
      </c>
      <c r="K17" s="46" t="s">
        <v>235</v>
      </c>
      <c r="L17" s="49"/>
    </row>
    <row r="18" spans="2:21" x14ac:dyDescent="0.35">
      <c r="B18" s="27"/>
      <c r="C18" s="28"/>
      <c r="D18" s="29"/>
      <c r="E18" s="30"/>
      <c r="F18" s="28"/>
      <c r="G18" s="28"/>
      <c r="H18" s="28"/>
      <c r="I18" s="28"/>
      <c r="J18" s="28"/>
      <c r="K18" s="28"/>
      <c r="L18" s="31"/>
    </row>
    <row r="19" spans="2:21" s="51" customFormat="1" ht="15" customHeight="1" x14ac:dyDescent="0.3">
      <c r="B19" s="52"/>
      <c r="C19" s="56" t="s">
        <v>153</v>
      </c>
      <c r="D19" s="67" t="str">
        <f t="shared" ref="D19:D31" si="0">+IF(N19="A","Urtekoa",IF(N19=1,"1. lauhilekoa",IF(N19=2,"2. lauhilekoa","")))</f>
        <v>Urtekoa</v>
      </c>
      <c r="E19" s="58">
        <v>9</v>
      </c>
      <c r="F19" s="53" t="s">
        <v>13</v>
      </c>
      <c r="G19" s="54"/>
      <c r="H19" s="53"/>
      <c r="I19" s="54"/>
      <c r="J19" s="53"/>
      <c r="K19" s="54"/>
      <c r="L19" s="55"/>
      <c r="N19" s="57" t="s">
        <v>11</v>
      </c>
      <c r="P19" s="51">
        <f t="shared" ref="P19:P31" si="1">+IF(F19="X",$E19,0)</f>
        <v>9</v>
      </c>
      <c r="Q19" s="51">
        <f t="shared" ref="Q19:Q31" si="2">+IF(G19="X",$E19,0)</f>
        <v>0</v>
      </c>
      <c r="R19" s="51">
        <f t="shared" ref="R19:R31" si="3">+IF(H19="X",$E19,0)</f>
        <v>0</v>
      </c>
      <c r="S19" s="51">
        <f t="shared" ref="S19:S31" si="4">+IF(I19="X",$E19,0)</f>
        <v>0</v>
      </c>
      <c r="T19" s="51">
        <f t="shared" ref="T19:T31" si="5">+IF(J19="X",$E19,0)</f>
        <v>0</v>
      </c>
      <c r="U19" s="51">
        <f t="shared" ref="U19:U31" si="6">+IF(K19="X",$E19,0)</f>
        <v>0</v>
      </c>
    </row>
    <row r="20" spans="2:21" s="51" customFormat="1" ht="15" customHeight="1" x14ac:dyDescent="0.3">
      <c r="B20" s="52"/>
      <c r="C20" s="56" t="s">
        <v>154</v>
      </c>
      <c r="D20" s="67" t="str">
        <f t="shared" si="0"/>
        <v>Urtekoa</v>
      </c>
      <c r="E20" s="58">
        <v>7</v>
      </c>
      <c r="F20" s="53" t="s">
        <v>13</v>
      </c>
      <c r="G20" s="54"/>
      <c r="H20" s="53"/>
      <c r="I20" s="54"/>
      <c r="J20" s="53"/>
      <c r="K20" s="54"/>
      <c r="L20" s="55"/>
      <c r="N20" s="57" t="s">
        <v>11</v>
      </c>
      <c r="P20" s="51">
        <f t="shared" si="1"/>
        <v>7</v>
      </c>
      <c r="Q20" s="51">
        <f t="shared" si="2"/>
        <v>0</v>
      </c>
      <c r="R20" s="51">
        <f t="shared" si="3"/>
        <v>0</v>
      </c>
      <c r="S20" s="51">
        <f t="shared" si="4"/>
        <v>0</v>
      </c>
      <c r="T20" s="51">
        <f t="shared" si="5"/>
        <v>0</v>
      </c>
      <c r="U20" s="51">
        <f t="shared" si="6"/>
        <v>0</v>
      </c>
    </row>
    <row r="21" spans="2:21" s="51" customFormat="1" ht="15" customHeight="1" x14ac:dyDescent="0.3">
      <c r="B21" s="52"/>
      <c r="C21" s="56" t="s">
        <v>155</v>
      </c>
      <c r="D21" s="67" t="str">
        <f t="shared" si="0"/>
        <v>2. lauhilekoa</v>
      </c>
      <c r="E21" s="59">
        <v>7</v>
      </c>
      <c r="F21" s="53" t="s">
        <v>44</v>
      </c>
      <c r="G21" s="54"/>
      <c r="H21" s="53"/>
      <c r="I21" s="54"/>
      <c r="J21" s="53"/>
      <c r="K21" s="54"/>
      <c r="L21" s="55"/>
      <c r="N21" s="57">
        <v>2</v>
      </c>
      <c r="P21" s="51">
        <f t="shared" si="1"/>
        <v>0</v>
      </c>
      <c r="Q21" s="51">
        <f t="shared" si="2"/>
        <v>0</v>
      </c>
      <c r="R21" s="51">
        <f t="shared" si="3"/>
        <v>0</v>
      </c>
      <c r="S21" s="51">
        <f t="shared" si="4"/>
        <v>0</v>
      </c>
      <c r="T21" s="51">
        <f t="shared" si="5"/>
        <v>0</v>
      </c>
      <c r="U21" s="51">
        <f t="shared" si="6"/>
        <v>0</v>
      </c>
    </row>
    <row r="22" spans="2:21" s="51" customFormat="1" ht="15" customHeight="1" x14ac:dyDescent="0.3">
      <c r="B22" s="52"/>
      <c r="C22" s="56" t="s">
        <v>156</v>
      </c>
      <c r="D22" s="67" t="str">
        <f t="shared" si="0"/>
        <v>Urtekoa</v>
      </c>
      <c r="E22" s="58">
        <v>7</v>
      </c>
      <c r="F22" s="53"/>
      <c r="G22" s="54"/>
      <c r="H22" s="53"/>
      <c r="I22" s="54"/>
      <c r="J22" s="53"/>
      <c r="K22" s="54"/>
      <c r="L22" s="55"/>
      <c r="N22" s="57" t="s">
        <v>11</v>
      </c>
      <c r="P22" s="51">
        <f t="shared" si="1"/>
        <v>0</v>
      </c>
      <c r="Q22" s="51">
        <f t="shared" si="2"/>
        <v>0</v>
      </c>
      <c r="R22" s="51">
        <f t="shared" si="3"/>
        <v>0</v>
      </c>
      <c r="S22" s="51">
        <f t="shared" si="4"/>
        <v>0</v>
      </c>
      <c r="T22" s="51">
        <f t="shared" si="5"/>
        <v>0</v>
      </c>
      <c r="U22" s="51">
        <f t="shared" si="6"/>
        <v>0</v>
      </c>
    </row>
    <row r="23" spans="2:21" s="51" customFormat="1" ht="15" customHeight="1" x14ac:dyDescent="0.3">
      <c r="B23" s="52"/>
      <c r="C23" s="56" t="s">
        <v>157</v>
      </c>
      <c r="D23" s="67" t="str">
        <f t="shared" si="0"/>
        <v>Urtekoa</v>
      </c>
      <c r="E23" s="59">
        <v>4</v>
      </c>
      <c r="F23" s="53"/>
      <c r="G23" s="54"/>
      <c r="H23" s="53"/>
      <c r="I23" s="54"/>
      <c r="J23" s="53"/>
      <c r="K23" s="54"/>
      <c r="L23" s="55"/>
      <c r="N23" s="57" t="s">
        <v>11</v>
      </c>
      <c r="P23" s="51">
        <f t="shared" si="1"/>
        <v>0</v>
      </c>
      <c r="Q23" s="51">
        <f t="shared" si="2"/>
        <v>0</v>
      </c>
      <c r="R23" s="51">
        <f t="shared" si="3"/>
        <v>0</v>
      </c>
      <c r="S23" s="51">
        <f t="shared" si="4"/>
        <v>0</v>
      </c>
      <c r="T23" s="51">
        <f t="shared" si="5"/>
        <v>0</v>
      </c>
      <c r="U23" s="51">
        <f t="shared" si="6"/>
        <v>0</v>
      </c>
    </row>
    <row r="24" spans="2:21" s="51" customFormat="1" ht="15" customHeight="1" x14ac:dyDescent="0.3">
      <c r="B24" s="52"/>
      <c r="C24" s="56" t="s">
        <v>162</v>
      </c>
      <c r="D24" s="67" t="str">
        <f t="shared" si="0"/>
        <v>1. lauhilekoa</v>
      </c>
      <c r="E24" s="59">
        <v>8</v>
      </c>
      <c r="F24" s="53" t="s">
        <v>44</v>
      </c>
      <c r="G24" s="54"/>
      <c r="H24" s="53"/>
      <c r="I24" s="54"/>
      <c r="J24" s="53"/>
      <c r="K24" s="54"/>
      <c r="L24" s="55"/>
      <c r="N24" s="57">
        <v>1</v>
      </c>
      <c r="P24" s="51">
        <f t="shared" si="1"/>
        <v>0</v>
      </c>
      <c r="Q24" s="51">
        <f t="shared" si="2"/>
        <v>0</v>
      </c>
      <c r="R24" s="51">
        <f t="shared" si="3"/>
        <v>0</v>
      </c>
      <c r="S24" s="51">
        <f t="shared" si="4"/>
        <v>0</v>
      </c>
      <c r="T24" s="51">
        <f t="shared" si="5"/>
        <v>0</v>
      </c>
      <c r="U24" s="51">
        <f t="shared" si="6"/>
        <v>0</v>
      </c>
    </row>
    <row r="25" spans="2:21" s="51" customFormat="1" ht="15" customHeight="1" x14ac:dyDescent="0.3">
      <c r="B25" s="52"/>
      <c r="C25" s="56" t="s">
        <v>158</v>
      </c>
      <c r="D25" s="67" t="str">
        <f t="shared" si="0"/>
        <v>2. lauhilekoa</v>
      </c>
      <c r="E25" s="58">
        <v>8</v>
      </c>
      <c r="F25" s="53"/>
      <c r="G25" s="54"/>
      <c r="H25" s="53"/>
      <c r="I25" s="54"/>
      <c r="J25" s="53"/>
      <c r="K25" s="54"/>
      <c r="L25" s="55"/>
      <c r="N25" s="57">
        <v>2</v>
      </c>
      <c r="P25" s="51">
        <f t="shared" si="1"/>
        <v>0</v>
      </c>
      <c r="Q25" s="51">
        <f t="shared" si="2"/>
        <v>0</v>
      </c>
      <c r="R25" s="51">
        <f t="shared" si="3"/>
        <v>0</v>
      </c>
      <c r="S25" s="51">
        <f t="shared" si="4"/>
        <v>0</v>
      </c>
      <c r="T25" s="51">
        <f t="shared" si="5"/>
        <v>0</v>
      </c>
      <c r="U25" s="51">
        <f t="shared" si="6"/>
        <v>0</v>
      </c>
    </row>
    <row r="26" spans="2:21" s="51" customFormat="1" ht="15" customHeight="1" x14ac:dyDescent="0.3">
      <c r="B26" s="52"/>
      <c r="C26" s="60" t="s">
        <v>163</v>
      </c>
      <c r="D26" s="67" t="str">
        <f t="shared" si="0"/>
        <v>1. lauhilekoa</v>
      </c>
      <c r="E26" s="58">
        <v>7</v>
      </c>
      <c r="F26" s="53"/>
      <c r="G26" s="54"/>
      <c r="H26" s="53"/>
      <c r="I26" s="54"/>
      <c r="J26" s="53"/>
      <c r="K26" s="54"/>
      <c r="L26" s="55"/>
      <c r="N26" s="57">
        <v>1</v>
      </c>
      <c r="P26" s="51">
        <f t="shared" si="1"/>
        <v>0</v>
      </c>
      <c r="Q26" s="51">
        <f t="shared" si="2"/>
        <v>0</v>
      </c>
      <c r="R26" s="51">
        <f t="shared" si="3"/>
        <v>0</v>
      </c>
      <c r="S26" s="51">
        <f t="shared" si="4"/>
        <v>0</v>
      </c>
      <c r="T26" s="51">
        <f t="shared" si="5"/>
        <v>0</v>
      </c>
      <c r="U26" s="51">
        <f t="shared" si="6"/>
        <v>0</v>
      </c>
    </row>
    <row r="27" spans="2:21" s="51" customFormat="1" ht="15" customHeight="1" x14ac:dyDescent="0.3">
      <c r="B27" s="52"/>
      <c r="C27" s="60" t="s">
        <v>159</v>
      </c>
      <c r="D27" s="67" t="str">
        <f t="shared" si="0"/>
        <v>2. lauhilekoa</v>
      </c>
      <c r="E27" s="59">
        <v>4</v>
      </c>
      <c r="F27" s="53"/>
      <c r="G27" s="54"/>
      <c r="H27" s="53"/>
      <c r="I27" s="54"/>
      <c r="J27" s="53"/>
      <c r="K27" s="54"/>
      <c r="L27" s="55"/>
      <c r="N27" s="57">
        <v>2</v>
      </c>
      <c r="P27" s="51">
        <f t="shared" si="1"/>
        <v>0</v>
      </c>
      <c r="Q27" s="51">
        <f t="shared" si="2"/>
        <v>0</v>
      </c>
      <c r="R27" s="51">
        <f t="shared" si="3"/>
        <v>0</v>
      </c>
      <c r="S27" s="51">
        <f t="shared" si="4"/>
        <v>0</v>
      </c>
      <c r="T27" s="51">
        <f t="shared" si="5"/>
        <v>0</v>
      </c>
      <c r="U27" s="51">
        <f t="shared" si="6"/>
        <v>0</v>
      </c>
    </row>
    <row r="28" spans="2:21" s="51" customFormat="1" ht="15" customHeight="1" x14ac:dyDescent="0.3">
      <c r="B28" s="52"/>
      <c r="C28" s="60" t="s">
        <v>164</v>
      </c>
      <c r="D28" s="67" t="str">
        <f t="shared" si="0"/>
        <v>1. lauhilekoa</v>
      </c>
      <c r="E28" s="58">
        <v>7</v>
      </c>
      <c r="F28" s="53"/>
      <c r="G28" s="54"/>
      <c r="H28" s="53"/>
      <c r="I28" s="54"/>
      <c r="J28" s="53"/>
      <c r="K28" s="54"/>
      <c r="L28" s="55"/>
      <c r="N28" s="57">
        <v>1</v>
      </c>
      <c r="P28" s="51">
        <f t="shared" si="1"/>
        <v>0</v>
      </c>
      <c r="Q28" s="51">
        <f t="shared" si="2"/>
        <v>0</v>
      </c>
      <c r="R28" s="51">
        <f t="shared" si="3"/>
        <v>0</v>
      </c>
      <c r="S28" s="51">
        <f t="shared" si="4"/>
        <v>0</v>
      </c>
      <c r="T28" s="51">
        <f t="shared" si="5"/>
        <v>0</v>
      </c>
      <c r="U28" s="51">
        <f t="shared" si="6"/>
        <v>0</v>
      </c>
    </row>
    <row r="29" spans="2:21" s="51" customFormat="1" ht="15" customHeight="1" x14ac:dyDescent="0.3">
      <c r="B29" s="52"/>
      <c r="C29" s="60" t="s">
        <v>125</v>
      </c>
      <c r="D29" s="67" t="str">
        <f t="shared" si="0"/>
        <v>1. lauhilekoa</v>
      </c>
      <c r="E29" s="58">
        <v>7</v>
      </c>
      <c r="F29" s="53"/>
      <c r="G29" s="54"/>
      <c r="H29" s="53"/>
      <c r="I29" s="54"/>
      <c r="J29" s="53"/>
      <c r="K29" s="54"/>
      <c r="L29" s="55"/>
      <c r="N29" s="57">
        <v>1</v>
      </c>
      <c r="P29" s="51">
        <f t="shared" si="1"/>
        <v>0</v>
      </c>
      <c r="Q29" s="51">
        <f t="shared" si="2"/>
        <v>0</v>
      </c>
      <c r="R29" s="51">
        <f t="shared" si="3"/>
        <v>0</v>
      </c>
      <c r="S29" s="51">
        <f t="shared" si="4"/>
        <v>0</v>
      </c>
      <c r="T29" s="51">
        <f t="shared" si="5"/>
        <v>0</v>
      </c>
      <c r="U29" s="51">
        <f t="shared" si="6"/>
        <v>0</v>
      </c>
    </row>
    <row r="30" spans="2:21" s="51" customFormat="1" ht="15" customHeight="1" x14ac:dyDescent="0.3">
      <c r="B30" s="52"/>
      <c r="C30" s="60" t="s">
        <v>160</v>
      </c>
      <c r="D30" s="67" t="str">
        <f t="shared" si="0"/>
        <v>2. lauhilekoa</v>
      </c>
      <c r="E30" s="58">
        <v>3</v>
      </c>
      <c r="F30" s="53"/>
      <c r="G30" s="54"/>
      <c r="H30" s="53"/>
      <c r="I30" s="54"/>
      <c r="J30" s="53"/>
      <c r="K30" s="54"/>
      <c r="L30" s="55"/>
      <c r="N30" s="57">
        <v>2</v>
      </c>
      <c r="P30" s="51">
        <f t="shared" si="1"/>
        <v>0</v>
      </c>
      <c r="Q30" s="51">
        <f t="shared" si="2"/>
        <v>0</v>
      </c>
      <c r="R30" s="51">
        <f t="shared" si="3"/>
        <v>0</v>
      </c>
      <c r="S30" s="51">
        <f t="shared" si="4"/>
        <v>0</v>
      </c>
      <c r="T30" s="51">
        <f t="shared" si="5"/>
        <v>0</v>
      </c>
      <c r="U30" s="51">
        <f t="shared" si="6"/>
        <v>0</v>
      </c>
    </row>
    <row r="31" spans="2:21" s="51" customFormat="1" ht="15" customHeight="1" x14ac:dyDescent="0.3">
      <c r="B31" s="52"/>
      <c r="C31" s="60" t="s">
        <v>161</v>
      </c>
      <c r="D31" s="67" t="str">
        <f t="shared" si="0"/>
        <v>2. lauhilekoa</v>
      </c>
      <c r="E31" s="58">
        <v>4</v>
      </c>
      <c r="F31" s="53"/>
      <c r="G31" s="54"/>
      <c r="H31" s="53"/>
      <c r="I31" s="54"/>
      <c r="J31" s="53"/>
      <c r="K31" s="54"/>
      <c r="L31" s="55"/>
      <c r="N31" s="57">
        <v>2</v>
      </c>
      <c r="P31" s="51">
        <f t="shared" si="1"/>
        <v>0</v>
      </c>
      <c r="Q31" s="51">
        <f t="shared" si="2"/>
        <v>0</v>
      </c>
      <c r="R31" s="51">
        <f t="shared" si="3"/>
        <v>0</v>
      </c>
      <c r="S31" s="51">
        <f t="shared" si="4"/>
        <v>0</v>
      </c>
      <c r="T31" s="51">
        <f t="shared" si="5"/>
        <v>0</v>
      </c>
      <c r="U31" s="51">
        <f t="shared" si="6"/>
        <v>0</v>
      </c>
    </row>
    <row r="32" spans="2:21" s="51" customFormat="1" hidden="1" x14ac:dyDescent="0.3">
      <c r="B32" s="52"/>
      <c r="C32" s="69"/>
      <c r="D32" s="67" t="str">
        <f t="shared" ref="D32:D37" si="7">+IF(N32="A","Urtekoa",IF(N32=1,"1. lauhilekoa",IF(N32=2,"2. lauhilekoa","")))</f>
        <v/>
      </c>
      <c r="E32" s="58"/>
      <c r="F32" s="68"/>
      <c r="G32" s="68"/>
      <c r="H32" s="68"/>
      <c r="I32" s="68"/>
      <c r="J32" s="68"/>
      <c r="K32" s="68"/>
      <c r="L32" s="55"/>
    </row>
    <row r="33" spans="2:21" s="51" customFormat="1" hidden="1" x14ac:dyDescent="0.3">
      <c r="B33" s="52"/>
      <c r="C33" s="60"/>
      <c r="D33" s="67" t="str">
        <f t="shared" si="7"/>
        <v/>
      </c>
      <c r="E33" s="58"/>
      <c r="F33" s="68"/>
      <c r="G33" s="68"/>
      <c r="H33" s="68"/>
      <c r="I33" s="68"/>
      <c r="J33" s="68"/>
      <c r="K33" s="68"/>
      <c r="L33" s="55"/>
    </row>
    <row r="34" spans="2:21" hidden="1" x14ac:dyDescent="0.35">
      <c r="B34" s="27"/>
      <c r="C34" s="33"/>
      <c r="D34" s="67" t="str">
        <f t="shared" si="7"/>
        <v/>
      </c>
      <c r="E34" s="29"/>
      <c r="F34" s="32"/>
      <c r="G34" s="32"/>
      <c r="H34" s="32"/>
      <c r="I34" s="32"/>
      <c r="J34" s="32"/>
      <c r="K34" s="32"/>
      <c r="L34" s="31"/>
      <c r="P34" s="19">
        <f t="shared" ref="P34:U35" si="8">+IF(F34="X",$E34,0)</f>
        <v>0</v>
      </c>
      <c r="Q34" s="19">
        <f t="shared" si="8"/>
        <v>0</v>
      </c>
      <c r="R34" s="19">
        <f t="shared" si="8"/>
        <v>0</v>
      </c>
      <c r="S34" s="19">
        <f t="shared" si="8"/>
        <v>0</v>
      </c>
      <c r="T34" s="19">
        <f t="shared" si="8"/>
        <v>0</v>
      </c>
      <c r="U34" s="19">
        <f t="shared" si="8"/>
        <v>0</v>
      </c>
    </row>
    <row r="35" spans="2:21" hidden="1" x14ac:dyDescent="0.35">
      <c r="B35" s="27"/>
      <c r="C35" s="33"/>
      <c r="D35" s="67" t="str">
        <f t="shared" si="7"/>
        <v/>
      </c>
      <c r="E35" s="29"/>
      <c r="F35" s="32"/>
      <c r="G35" s="32"/>
      <c r="H35" s="32"/>
      <c r="I35" s="32"/>
      <c r="J35" s="32"/>
      <c r="K35" s="32"/>
      <c r="L35" s="31"/>
      <c r="P35" s="19">
        <f t="shared" si="8"/>
        <v>0</v>
      </c>
      <c r="Q35" s="19">
        <f t="shared" si="8"/>
        <v>0</v>
      </c>
      <c r="R35" s="19">
        <f t="shared" si="8"/>
        <v>0</v>
      </c>
      <c r="S35" s="19">
        <f t="shared" si="8"/>
        <v>0</v>
      </c>
      <c r="T35" s="19">
        <f t="shared" si="8"/>
        <v>0</v>
      </c>
      <c r="U35" s="19">
        <f t="shared" si="8"/>
        <v>0</v>
      </c>
    </row>
    <row r="36" spans="2:21" hidden="1" x14ac:dyDescent="0.35">
      <c r="B36" s="27"/>
      <c r="C36" s="33"/>
      <c r="D36" s="67" t="str">
        <f t="shared" si="7"/>
        <v/>
      </c>
      <c r="E36" s="29"/>
      <c r="F36" s="32"/>
      <c r="G36" s="32"/>
      <c r="H36" s="32"/>
      <c r="I36" s="32"/>
      <c r="J36" s="32"/>
      <c r="K36" s="32"/>
      <c r="L36" s="31"/>
    </row>
    <row r="37" spans="2:21" hidden="1" x14ac:dyDescent="0.35">
      <c r="B37" s="27"/>
      <c r="C37" s="33"/>
      <c r="D37" s="67" t="str">
        <f t="shared" si="7"/>
        <v/>
      </c>
      <c r="E37" s="29"/>
      <c r="F37" s="32"/>
      <c r="G37" s="32"/>
      <c r="H37" s="32"/>
      <c r="I37" s="32"/>
      <c r="J37" s="32"/>
      <c r="K37" s="32"/>
      <c r="L37" s="31"/>
    </row>
    <row r="38" spans="2:21" ht="15" thickBot="1" x14ac:dyDescent="0.4">
      <c r="B38" s="34"/>
      <c r="C38" s="70"/>
      <c r="D38" s="35"/>
      <c r="E38" s="35"/>
      <c r="F38" s="36"/>
      <c r="G38" s="36"/>
      <c r="H38" s="36"/>
      <c r="I38" s="36"/>
      <c r="J38" s="36"/>
      <c r="K38" s="36"/>
      <c r="L38" s="38"/>
      <c r="P38" s="37">
        <f t="shared" ref="P38:U38" si="9">+IF(F38="X",$E38,0)</f>
        <v>0</v>
      </c>
      <c r="Q38" s="37">
        <f t="shared" si="9"/>
        <v>0</v>
      </c>
      <c r="R38" s="37">
        <f t="shared" si="9"/>
        <v>0</v>
      </c>
      <c r="S38" s="37">
        <f t="shared" si="9"/>
        <v>0</v>
      </c>
      <c r="T38" s="37">
        <f t="shared" si="9"/>
        <v>0</v>
      </c>
      <c r="U38" s="37">
        <f t="shared" si="9"/>
        <v>0</v>
      </c>
    </row>
    <row r="39" spans="2:21" ht="15" thickBot="1" x14ac:dyDescent="0.4">
      <c r="C39" s="33"/>
      <c r="D39" s="29"/>
      <c r="E39" s="29"/>
      <c r="F39" s="32"/>
      <c r="G39" s="32"/>
      <c r="H39" s="32"/>
      <c r="I39" s="32"/>
      <c r="J39" s="32"/>
      <c r="K39" s="32"/>
    </row>
    <row r="40" spans="2:21" x14ac:dyDescent="0.35">
      <c r="B40" s="22"/>
      <c r="C40" s="39"/>
      <c r="D40" s="40"/>
      <c r="E40" s="40"/>
      <c r="F40" s="41"/>
      <c r="G40" s="41"/>
      <c r="H40" s="41"/>
      <c r="I40" s="41"/>
      <c r="J40" s="41"/>
      <c r="K40" s="41"/>
      <c r="L40" s="26"/>
    </row>
    <row r="41" spans="2:21" x14ac:dyDescent="0.35">
      <c r="B41" s="27"/>
      <c r="C41" s="50" t="s">
        <v>128</v>
      </c>
      <c r="D41" s="66" t="str">
        <f>+IF(OR(F45&lt;0,G45&lt;0,H45&lt;0,I45&lt;0,J45&lt;0,K45&lt;0,F48&lt;0,G48&lt;0,H48&lt;0,I48&lt;0,J48&lt;0,K48&lt;0),"BERRIKUSI ZURE AUKERA: MODULUEI ASTEAN ESKAINI BEHARREKO ORDU KOPURUA ESKURAGARRI DITUZUN ORDUENA BAINO  HANDIAGOA DA!!!","")</f>
        <v/>
      </c>
      <c r="E41" s="21"/>
      <c r="L41" s="31"/>
    </row>
    <row r="42" spans="2:21" x14ac:dyDescent="0.35">
      <c r="B42" s="27"/>
      <c r="C42" s="33"/>
      <c r="D42" s="29"/>
      <c r="E42" s="29"/>
      <c r="F42" s="32"/>
      <c r="G42" s="32"/>
      <c r="H42" s="32"/>
      <c r="I42" s="32"/>
      <c r="J42" s="32"/>
      <c r="K42" s="32"/>
      <c r="L42" s="31"/>
    </row>
    <row r="43" spans="2:21" s="51" customFormat="1" x14ac:dyDescent="0.3">
      <c r="B43" s="52"/>
      <c r="C43" s="103" t="s">
        <v>146</v>
      </c>
      <c r="D43" s="103"/>
      <c r="E43" s="103"/>
      <c r="F43" s="61">
        <f t="shared" ref="F43:K43" si="10">+SUMIF($D$19:$D$38,"Urtekoa",P19:P38)+SUMIF($D$19:$D$38,"1. lauhilekoa",P19:P38)</f>
        <v>16</v>
      </c>
      <c r="G43" s="62">
        <f t="shared" si="10"/>
        <v>0</v>
      </c>
      <c r="H43" s="61">
        <f t="shared" si="10"/>
        <v>0</v>
      </c>
      <c r="I43" s="62">
        <f t="shared" si="10"/>
        <v>0</v>
      </c>
      <c r="J43" s="61">
        <f t="shared" si="10"/>
        <v>0</v>
      </c>
      <c r="K43" s="62">
        <f t="shared" si="10"/>
        <v>0</v>
      </c>
      <c r="L43" s="55"/>
    </row>
    <row r="44" spans="2:21" s="51" customFormat="1" ht="15" thickBot="1" x14ac:dyDescent="0.35">
      <c r="B44" s="52"/>
      <c r="C44" s="98" t="s">
        <v>144</v>
      </c>
      <c r="D44" s="98"/>
      <c r="E44" s="98"/>
      <c r="F44" s="61">
        <f>+F11</f>
        <v>16</v>
      </c>
      <c r="G44" s="62">
        <f t="shared" ref="G44:K44" si="11">+G11</f>
        <v>0</v>
      </c>
      <c r="H44" s="61">
        <f t="shared" si="11"/>
        <v>0</v>
      </c>
      <c r="I44" s="62">
        <f t="shared" si="11"/>
        <v>0</v>
      </c>
      <c r="J44" s="61">
        <f t="shared" si="11"/>
        <v>0</v>
      </c>
      <c r="K44" s="62">
        <f t="shared" si="11"/>
        <v>0</v>
      </c>
      <c r="L44" s="55"/>
    </row>
    <row r="45" spans="2:21" s="71" customFormat="1" ht="15" thickBot="1" x14ac:dyDescent="0.35">
      <c r="B45" s="72"/>
      <c r="C45" s="99" t="s">
        <v>149</v>
      </c>
      <c r="D45" s="100"/>
      <c r="E45" s="100"/>
      <c r="F45" s="73">
        <f t="shared" ref="F45:K45" si="12">+F11-F43</f>
        <v>0</v>
      </c>
      <c r="G45" s="74">
        <f t="shared" si="12"/>
        <v>0</v>
      </c>
      <c r="H45" s="73">
        <f t="shared" si="12"/>
        <v>0</v>
      </c>
      <c r="I45" s="74">
        <f t="shared" si="12"/>
        <v>0</v>
      </c>
      <c r="J45" s="73">
        <f t="shared" si="12"/>
        <v>0</v>
      </c>
      <c r="K45" s="75">
        <f t="shared" si="12"/>
        <v>0</v>
      </c>
      <c r="L45" s="76"/>
    </row>
    <row r="46" spans="2:21" s="51" customFormat="1" x14ac:dyDescent="0.3">
      <c r="B46" s="52"/>
      <c r="C46" s="103" t="s">
        <v>147</v>
      </c>
      <c r="D46" s="103"/>
      <c r="E46" s="103"/>
      <c r="F46" s="61">
        <f t="shared" ref="F46:K46" si="13">+SUMIF($D$19:$D$38,"Urtekoa",P19:P38)+SUMIF($D$19:$D$38,"2. lauhilekoa",P19:P38)</f>
        <v>16</v>
      </c>
      <c r="G46" s="62">
        <f t="shared" si="13"/>
        <v>0</v>
      </c>
      <c r="H46" s="61">
        <f t="shared" si="13"/>
        <v>0</v>
      </c>
      <c r="I46" s="62">
        <f t="shared" si="13"/>
        <v>0</v>
      </c>
      <c r="J46" s="61">
        <f t="shared" si="13"/>
        <v>0</v>
      </c>
      <c r="K46" s="62">
        <f t="shared" si="13"/>
        <v>0</v>
      </c>
      <c r="L46" s="55"/>
    </row>
    <row r="47" spans="2:21" s="51" customFormat="1" ht="15" thickBot="1" x14ac:dyDescent="0.35">
      <c r="B47" s="52"/>
      <c r="C47" s="98" t="s">
        <v>145</v>
      </c>
      <c r="D47" s="98"/>
      <c r="E47" s="98"/>
      <c r="F47" s="61">
        <f>+F12</f>
        <v>16</v>
      </c>
      <c r="G47" s="62">
        <f t="shared" ref="G47:K47" si="14">+G12</f>
        <v>0</v>
      </c>
      <c r="H47" s="61">
        <f t="shared" si="14"/>
        <v>0</v>
      </c>
      <c r="I47" s="62">
        <f t="shared" si="14"/>
        <v>0</v>
      </c>
      <c r="J47" s="61">
        <f t="shared" si="14"/>
        <v>0</v>
      </c>
      <c r="K47" s="62">
        <f t="shared" si="14"/>
        <v>0</v>
      </c>
      <c r="L47" s="55"/>
    </row>
    <row r="48" spans="2:21" s="71" customFormat="1" ht="15" thickBot="1" x14ac:dyDescent="0.35">
      <c r="B48" s="72"/>
      <c r="C48" s="99" t="s">
        <v>150</v>
      </c>
      <c r="D48" s="100"/>
      <c r="E48" s="100"/>
      <c r="F48" s="73">
        <f t="shared" ref="F48:K48" si="15">+F12-F46</f>
        <v>0</v>
      </c>
      <c r="G48" s="74">
        <f t="shared" si="15"/>
        <v>0</v>
      </c>
      <c r="H48" s="73">
        <f t="shared" si="15"/>
        <v>0</v>
      </c>
      <c r="I48" s="74">
        <f t="shared" si="15"/>
        <v>0</v>
      </c>
      <c r="J48" s="73">
        <f t="shared" si="15"/>
        <v>0</v>
      </c>
      <c r="K48" s="75">
        <f t="shared" si="15"/>
        <v>0</v>
      </c>
      <c r="L48" s="76"/>
    </row>
    <row r="49" spans="2:12" ht="15" thickBot="1" x14ac:dyDescent="0.4">
      <c r="B49" s="34"/>
      <c r="C49" s="37"/>
      <c r="D49" s="42"/>
      <c r="E49" s="42"/>
      <c r="F49" s="37"/>
      <c r="G49" s="37"/>
      <c r="H49" s="37"/>
      <c r="I49" s="37"/>
      <c r="J49" s="37"/>
      <c r="K49" s="37"/>
      <c r="L49" s="38"/>
    </row>
    <row r="50" spans="2:12" x14ac:dyDescent="0.35">
      <c r="D50" s="21"/>
      <c r="E50" s="21"/>
    </row>
    <row r="51" spans="2:12" x14ac:dyDescent="0.35">
      <c r="B51" s="101" t="s">
        <v>131</v>
      </c>
      <c r="C51" s="101"/>
      <c r="D51" s="101"/>
      <c r="E51" s="101"/>
      <c r="F51" s="101"/>
      <c r="G51" s="101"/>
      <c r="H51" s="101"/>
      <c r="I51" s="101"/>
      <c r="J51" s="101"/>
      <c r="K51" s="101"/>
      <c r="L51" s="101"/>
    </row>
    <row r="52" spans="2:12" x14ac:dyDescent="0.35">
      <c r="B52" s="101"/>
      <c r="C52" s="101"/>
      <c r="D52" s="101"/>
      <c r="E52" s="101"/>
      <c r="F52" s="101"/>
      <c r="G52" s="101"/>
      <c r="H52" s="101"/>
      <c r="I52" s="101"/>
      <c r="J52" s="101"/>
      <c r="K52" s="101"/>
      <c r="L52" s="101"/>
    </row>
    <row r="53" spans="2:12" x14ac:dyDescent="0.35">
      <c r="B53" s="101"/>
      <c r="C53" s="101"/>
      <c r="D53" s="101"/>
      <c r="E53" s="101"/>
      <c r="F53" s="101"/>
      <c r="G53" s="101"/>
      <c r="H53" s="101"/>
      <c r="I53" s="101"/>
      <c r="J53" s="101"/>
      <c r="K53" s="101"/>
      <c r="L53" s="101"/>
    </row>
    <row r="54" spans="2:12" x14ac:dyDescent="0.35">
      <c r="B54" s="101"/>
      <c r="C54" s="101"/>
      <c r="D54" s="101"/>
      <c r="E54" s="101"/>
      <c r="F54" s="101"/>
      <c r="G54" s="101"/>
      <c r="H54" s="101"/>
      <c r="I54" s="101"/>
      <c r="J54" s="101"/>
      <c r="K54" s="101"/>
      <c r="L54" s="101"/>
    </row>
    <row r="55" spans="2:12" x14ac:dyDescent="0.35">
      <c r="D55" s="21"/>
      <c r="E55" s="21"/>
    </row>
    <row r="56" spans="2:12" x14ac:dyDescent="0.35">
      <c r="D56" s="21"/>
      <c r="E56" s="21"/>
    </row>
    <row r="57" spans="2:12" x14ac:dyDescent="0.35">
      <c r="D57" s="21"/>
      <c r="E57" s="21"/>
    </row>
    <row r="58" spans="2:12" x14ac:dyDescent="0.35">
      <c r="D58" s="21"/>
      <c r="E58" s="21"/>
    </row>
    <row r="59" spans="2:12" x14ac:dyDescent="0.35">
      <c r="D59" s="21"/>
      <c r="E59" s="21"/>
    </row>
    <row r="60" spans="2:12" x14ac:dyDescent="0.35">
      <c r="D60" s="21"/>
      <c r="E60" s="21"/>
    </row>
    <row r="61" spans="2:12" x14ac:dyDescent="0.35">
      <c r="D61" s="21"/>
      <c r="E61" s="21"/>
    </row>
    <row r="62" spans="2:12" x14ac:dyDescent="0.35">
      <c r="D62" s="21"/>
      <c r="E62" s="21"/>
    </row>
    <row r="63" spans="2:12" x14ac:dyDescent="0.35">
      <c r="D63" s="21"/>
      <c r="E63" s="21"/>
    </row>
    <row r="64" spans="2:12" x14ac:dyDescent="0.35">
      <c r="D64" s="21"/>
      <c r="E64" s="21"/>
    </row>
    <row r="65" spans="4:5" x14ac:dyDescent="0.35">
      <c r="D65" s="21"/>
      <c r="E65" s="21"/>
    </row>
    <row r="66" spans="4:5" x14ac:dyDescent="0.35">
      <c r="D66" s="21"/>
      <c r="E66" s="21"/>
    </row>
    <row r="67" spans="4:5" x14ac:dyDescent="0.35">
      <c r="D67" s="21"/>
      <c r="E67" s="21"/>
    </row>
    <row r="68" spans="4:5" x14ac:dyDescent="0.35">
      <c r="D68" s="21"/>
      <c r="E68" s="21"/>
    </row>
    <row r="69" spans="4:5" x14ac:dyDescent="0.35">
      <c r="D69" s="21"/>
      <c r="E69" s="21"/>
    </row>
    <row r="70" spans="4:5" x14ac:dyDescent="0.35">
      <c r="D70" s="21"/>
      <c r="E70" s="21"/>
    </row>
    <row r="71" spans="4:5" x14ac:dyDescent="0.35">
      <c r="D71" s="21"/>
      <c r="E71" s="21"/>
    </row>
    <row r="72" spans="4:5" x14ac:dyDescent="0.35">
      <c r="D72" s="21"/>
      <c r="E72" s="21"/>
    </row>
    <row r="73" spans="4:5" x14ac:dyDescent="0.35">
      <c r="D73" s="21"/>
      <c r="E73" s="21"/>
    </row>
    <row r="74" spans="4:5" x14ac:dyDescent="0.35">
      <c r="D74" s="21"/>
      <c r="E74" s="21"/>
    </row>
    <row r="75" spans="4:5" x14ac:dyDescent="0.35">
      <c r="D75" s="21"/>
      <c r="E75" s="21"/>
    </row>
    <row r="76" spans="4:5" x14ac:dyDescent="0.35">
      <c r="D76" s="21"/>
      <c r="E76" s="21"/>
    </row>
    <row r="77" spans="4:5" x14ac:dyDescent="0.35">
      <c r="D77" s="21"/>
      <c r="E77" s="21"/>
    </row>
    <row r="78" spans="4:5" x14ac:dyDescent="0.35">
      <c r="D78" s="21"/>
      <c r="E78" s="21"/>
    </row>
    <row r="79" spans="4:5" x14ac:dyDescent="0.35">
      <c r="D79" s="21"/>
      <c r="E79" s="21"/>
    </row>
    <row r="80" spans="4:5" x14ac:dyDescent="0.35">
      <c r="D80" s="21"/>
      <c r="E80" s="21"/>
    </row>
    <row r="81" spans="4:5" x14ac:dyDescent="0.35">
      <c r="D81" s="21"/>
      <c r="E81" s="21"/>
    </row>
    <row r="82" spans="4:5" x14ac:dyDescent="0.35">
      <c r="D82" s="21"/>
      <c r="E82" s="21"/>
    </row>
    <row r="83" spans="4:5" x14ac:dyDescent="0.35">
      <c r="D83" s="21"/>
      <c r="E83" s="21"/>
    </row>
    <row r="84" spans="4:5" x14ac:dyDescent="0.35">
      <c r="D84" s="21"/>
      <c r="E84" s="21"/>
    </row>
    <row r="85" spans="4:5" x14ac:dyDescent="0.35">
      <c r="D85" s="21"/>
      <c r="E85" s="21"/>
    </row>
    <row r="86" spans="4:5" x14ac:dyDescent="0.35">
      <c r="D86" s="21"/>
      <c r="E86" s="21"/>
    </row>
    <row r="87" spans="4:5" x14ac:dyDescent="0.35">
      <c r="D87" s="21"/>
      <c r="E87" s="21"/>
    </row>
    <row r="88" spans="4:5" x14ac:dyDescent="0.35">
      <c r="D88" s="21"/>
      <c r="E88" s="21"/>
    </row>
    <row r="89" spans="4:5" x14ac:dyDescent="0.35">
      <c r="D89" s="21"/>
      <c r="E89" s="21"/>
    </row>
    <row r="90" spans="4:5" x14ac:dyDescent="0.35">
      <c r="D90" s="21"/>
      <c r="E90" s="21"/>
    </row>
    <row r="91" spans="4:5" x14ac:dyDescent="0.35">
      <c r="D91" s="21"/>
      <c r="E91" s="21"/>
    </row>
    <row r="92" spans="4:5" x14ac:dyDescent="0.35">
      <c r="D92" s="21"/>
      <c r="E92" s="21"/>
    </row>
    <row r="93" spans="4:5" x14ac:dyDescent="0.35">
      <c r="D93" s="21"/>
      <c r="E93" s="21"/>
    </row>
    <row r="94" spans="4:5" x14ac:dyDescent="0.35">
      <c r="D94" s="21"/>
      <c r="E94" s="21"/>
    </row>
    <row r="95" spans="4:5" x14ac:dyDescent="0.35">
      <c r="D95" s="21"/>
      <c r="E95" s="21"/>
    </row>
    <row r="96" spans="4:5" x14ac:dyDescent="0.35">
      <c r="D96" s="21"/>
      <c r="E96" s="21"/>
    </row>
    <row r="97" spans="4:5" x14ac:dyDescent="0.35">
      <c r="D97" s="21"/>
      <c r="E97" s="21"/>
    </row>
    <row r="98" spans="4:5" x14ac:dyDescent="0.35">
      <c r="D98" s="21"/>
      <c r="E98" s="21"/>
    </row>
    <row r="99" spans="4:5" x14ac:dyDescent="0.35">
      <c r="D99" s="21"/>
      <c r="E99" s="21"/>
    </row>
    <row r="100" spans="4:5" x14ac:dyDescent="0.35">
      <c r="D100" s="21"/>
      <c r="E100" s="21"/>
    </row>
    <row r="101" spans="4:5" x14ac:dyDescent="0.35">
      <c r="D101" s="21"/>
      <c r="E101" s="21"/>
    </row>
    <row r="102" spans="4:5" x14ac:dyDescent="0.35">
      <c r="D102" s="21"/>
      <c r="E102" s="21"/>
    </row>
    <row r="103" spans="4:5" x14ac:dyDescent="0.35">
      <c r="D103" s="21"/>
      <c r="E103" s="21"/>
    </row>
    <row r="104" spans="4:5" x14ac:dyDescent="0.35">
      <c r="D104" s="21"/>
      <c r="E104" s="21"/>
    </row>
    <row r="105" spans="4:5" x14ac:dyDescent="0.35">
      <c r="D105" s="21"/>
      <c r="E105" s="21"/>
    </row>
    <row r="106" spans="4:5" x14ac:dyDescent="0.35">
      <c r="D106" s="21"/>
      <c r="E106" s="21"/>
    </row>
    <row r="107" spans="4:5" x14ac:dyDescent="0.35">
      <c r="D107" s="21"/>
      <c r="E107" s="21"/>
    </row>
    <row r="108" spans="4:5" x14ac:dyDescent="0.35">
      <c r="D108" s="21"/>
      <c r="E108" s="21"/>
    </row>
    <row r="109" spans="4:5" x14ac:dyDescent="0.35">
      <c r="D109" s="21"/>
      <c r="E109" s="21"/>
    </row>
    <row r="110" spans="4:5" x14ac:dyDescent="0.35">
      <c r="D110" s="21"/>
      <c r="E110" s="21"/>
    </row>
    <row r="111" spans="4:5" x14ac:dyDescent="0.35">
      <c r="D111" s="21"/>
      <c r="E111" s="21"/>
    </row>
    <row r="112" spans="4:5" x14ac:dyDescent="0.35">
      <c r="D112" s="21"/>
      <c r="E112" s="21"/>
    </row>
    <row r="113" spans="4:5" x14ac:dyDescent="0.35">
      <c r="D113" s="21"/>
      <c r="E113" s="21"/>
    </row>
    <row r="114" spans="4:5" x14ac:dyDescent="0.35">
      <c r="D114" s="21"/>
      <c r="E114" s="21"/>
    </row>
    <row r="115" spans="4:5" x14ac:dyDescent="0.35">
      <c r="D115" s="21"/>
      <c r="E115" s="21"/>
    </row>
    <row r="116" spans="4:5" x14ac:dyDescent="0.35">
      <c r="D116" s="21"/>
      <c r="E116" s="21"/>
    </row>
    <row r="117" spans="4:5" x14ac:dyDescent="0.35">
      <c r="D117" s="21"/>
      <c r="E117" s="21"/>
    </row>
    <row r="118" spans="4:5" x14ac:dyDescent="0.35">
      <c r="D118" s="21"/>
      <c r="E118" s="21"/>
    </row>
    <row r="119" spans="4:5" x14ac:dyDescent="0.35">
      <c r="D119" s="21"/>
      <c r="E119" s="21"/>
    </row>
    <row r="120" spans="4:5" x14ac:dyDescent="0.35">
      <c r="D120" s="21"/>
      <c r="E120" s="21"/>
    </row>
    <row r="121" spans="4:5" x14ac:dyDescent="0.35">
      <c r="D121" s="21"/>
      <c r="E121" s="21"/>
    </row>
    <row r="122" spans="4:5" x14ac:dyDescent="0.35">
      <c r="D122" s="21"/>
      <c r="E122" s="21"/>
    </row>
    <row r="123" spans="4:5" x14ac:dyDescent="0.35">
      <c r="D123" s="21"/>
      <c r="E123" s="21"/>
    </row>
    <row r="124" spans="4:5" x14ac:dyDescent="0.35">
      <c r="D124" s="21"/>
      <c r="E124" s="21"/>
    </row>
    <row r="125" spans="4:5" x14ac:dyDescent="0.35">
      <c r="D125" s="21"/>
      <c r="E125" s="21"/>
    </row>
    <row r="126" spans="4:5" x14ac:dyDescent="0.35">
      <c r="D126" s="21"/>
      <c r="E126" s="21"/>
    </row>
    <row r="127" spans="4:5" x14ac:dyDescent="0.35">
      <c r="D127" s="21"/>
      <c r="E127" s="21"/>
    </row>
    <row r="128" spans="4:5" x14ac:dyDescent="0.35">
      <c r="D128" s="21"/>
      <c r="E128" s="21"/>
    </row>
    <row r="129" spans="4:5" x14ac:dyDescent="0.35">
      <c r="D129" s="21"/>
      <c r="E129" s="21"/>
    </row>
    <row r="130" spans="4:5" x14ac:dyDescent="0.35">
      <c r="D130" s="21"/>
      <c r="E130" s="21"/>
    </row>
    <row r="131" spans="4:5" x14ac:dyDescent="0.35">
      <c r="D131" s="21"/>
      <c r="E131" s="21"/>
    </row>
    <row r="132" spans="4:5" x14ac:dyDescent="0.35">
      <c r="D132" s="21"/>
      <c r="E132" s="21"/>
    </row>
    <row r="133" spans="4:5" x14ac:dyDescent="0.35">
      <c r="D133" s="21"/>
      <c r="E133" s="21"/>
    </row>
    <row r="134" spans="4:5" x14ac:dyDescent="0.35">
      <c r="D134" s="21"/>
      <c r="E134" s="21"/>
    </row>
    <row r="135" spans="4:5" x14ac:dyDescent="0.35">
      <c r="D135" s="21"/>
      <c r="E135" s="21"/>
    </row>
    <row r="136" spans="4:5" x14ac:dyDescent="0.35">
      <c r="D136" s="21"/>
      <c r="E136" s="21"/>
    </row>
    <row r="137" spans="4:5" x14ac:dyDescent="0.35">
      <c r="D137" s="21"/>
      <c r="E137" s="21"/>
    </row>
    <row r="138" spans="4:5" x14ac:dyDescent="0.35">
      <c r="D138" s="21"/>
      <c r="E138" s="21"/>
    </row>
    <row r="139" spans="4:5" x14ac:dyDescent="0.35">
      <c r="D139" s="21"/>
      <c r="E139" s="21"/>
    </row>
    <row r="140" spans="4:5" x14ac:dyDescent="0.35">
      <c r="D140" s="21"/>
      <c r="E140" s="21"/>
    </row>
    <row r="141" spans="4:5" x14ac:dyDescent="0.35">
      <c r="D141" s="21"/>
      <c r="E141" s="21"/>
    </row>
    <row r="142" spans="4:5" x14ac:dyDescent="0.35">
      <c r="D142" s="21"/>
      <c r="E142" s="21"/>
    </row>
    <row r="143" spans="4:5" x14ac:dyDescent="0.35">
      <c r="D143" s="21"/>
      <c r="E143" s="21"/>
    </row>
    <row r="144" spans="4:5" x14ac:dyDescent="0.35">
      <c r="D144" s="21"/>
      <c r="E144" s="21"/>
    </row>
    <row r="145" spans="4:5" x14ac:dyDescent="0.35">
      <c r="D145" s="21"/>
      <c r="E145" s="21"/>
    </row>
    <row r="146" spans="4:5" x14ac:dyDescent="0.35">
      <c r="D146" s="21"/>
      <c r="E146" s="21"/>
    </row>
    <row r="147" spans="4:5" x14ac:dyDescent="0.35">
      <c r="D147" s="21"/>
      <c r="E147" s="21"/>
    </row>
    <row r="148" spans="4:5" x14ac:dyDescent="0.35">
      <c r="D148" s="21"/>
      <c r="E148" s="21"/>
    </row>
    <row r="149" spans="4:5" x14ac:dyDescent="0.35">
      <c r="D149" s="21"/>
      <c r="E149" s="21"/>
    </row>
    <row r="150" spans="4:5" x14ac:dyDescent="0.35">
      <c r="D150" s="21"/>
      <c r="E150" s="21"/>
    </row>
    <row r="151" spans="4:5" x14ac:dyDescent="0.35">
      <c r="D151" s="21"/>
      <c r="E151" s="21"/>
    </row>
    <row r="152" spans="4:5" x14ac:dyDescent="0.35">
      <c r="D152" s="21"/>
      <c r="E152" s="21"/>
    </row>
    <row r="153" spans="4:5" x14ac:dyDescent="0.35">
      <c r="D153" s="21"/>
      <c r="E153" s="21"/>
    </row>
    <row r="154" spans="4:5" x14ac:dyDescent="0.35">
      <c r="D154" s="21"/>
      <c r="E154" s="21"/>
    </row>
    <row r="155" spans="4:5" x14ac:dyDescent="0.35">
      <c r="D155" s="21"/>
      <c r="E155" s="21"/>
    </row>
    <row r="156" spans="4:5" x14ac:dyDescent="0.35">
      <c r="D156" s="21"/>
      <c r="E156" s="21"/>
    </row>
    <row r="157" spans="4:5" x14ac:dyDescent="0.35">
      <c r="D157" s="21"/>
      <c r="E157" s="21"/>
    </row>
    <row r="158" spans="4:5" x14ac:dyDescent="0.35">
      <c r="D158" s="21"/>
      <c r="E158" s="21"/>
    </row>
    <row r="159" spans="4:5" x14ac:dyDescent="0.35">
      <c r="D159" s="21"/>
      <c r="E159" s="21"/>
    </row>
    <row r="160" spans="4:5" x14ac:dyDescent="0.35">
      <c r="D160" s="21"/>
      <c r="E160" s="21"/>
    </row>
    <row r="161" spans="4:5" x14ac:dyDescent="0.35">
      <c r="D161" s="21"/>
      <c r="E161" s="21"/>
    </row>
    <row r="162" spans="4:5" x14ac:dyDescent="0.35">
      <c r="D162" s="21"/>
      <c r="E162" s="21"/>
    </row>
    <row r="163" spans="4:5" x14ac:dyDescent="0.35">
      <c r="D163" s="21"/>
      <c r="E163" s="21"/>
    </row>
    <row r="164" spans="4:5" x14ac:dyDescent="0.35">
      <c r="D164" s="21"/>
      <c r="E164" s="21"/>
    </row>
    <row r="165" spans="4:5" x14ac:dyDescent="0.35">
      <c r="D165" s="21"/>
      <c r="E165" s="21"/>
    </row>
    <row r="166" spans="4:5" x14ac:dyDescent="0.35">
      <c r="D166" s="21"/>
      <c r="E166" s="21"/>
    </row>
    <row r="167" spans="4:5" x14ac:dyDescent="0.35">
      <c r="D167" s="21"/>
      <c r="E167" s="21"/>
    </row>
    <row r="168" spans="4:5" x14ac:dyDescent="0.35">
      <c r="D168" s="21"/>
      <c r="E168" s="21"/>
    </row>
    <row r="169" spans="4:5" x14ac:dyDescent="0.35">
      <c r="D169" s="21"/>
      <c r="E169" s="21"/>
    </row>
    <row r="170" spans="4:5" x14ac:dyDescent="0.35">
      <c r="D170" s="21"/>
      <c r="E170" s="21"/>
    </row>
    <row r="171" spans="4:5" x14ac:dyDescent="0.35">
      <c r="D171" s="21"/>
      <c r="E171" s="21"/>
    </row>
    <row r="172" spans="4:5" x14ac:dyDescent="0.35">
      <c r="D172" s="21"/>
      <c r="E172" s="21"/>
    </row>
    <row r="173" spans="4:5" x14ac:dyDescent="0.35">
      <c r="D173" s="21"/>
      <c r="E173" s="21"/>
    </row>
    <row r="174" spans="4:5" x14ac:dyDescent="0.35">
      <c r="D174" s="21"/>
      <c r="E174" s="21"/>
    </row>
    <row r="175" spans="4:5" x14ac:dyDescent="0.35">
      <c r="D175" s="21"/>
      <c r="E175" s="21"/>
    </row>
    <row r="176" spans="4:5" x14ac:dyDescent="0.35">
      <c r="D176" s="21"/>
      <c r="E176" s="21"/>
    </row>
    <row r="177" spans="4:5" x14ac:dyDescent="0.35">
      <c r="D177" s="21"/>
      <c r="E177" s="21"/>
    </row>
    <row r="178" spans="4:5" x14ac:dyDescent="0.35">
      <c r="D178" s="21"/>
      <c r="E178" s="21"/>
    </row>
    <row r="179" spans="4:5" x14ac:dyDescent="0.35">
      <c r="D179" s="21"/>
      <c r="E179" s="21"/>
    </row>
    <row r="180" spans="4:5" x14ac:dyDescent="0.35">
      <c r="D180" s="21"/>
      <c r="E180" s="21"/>
    </row>
    <row r="181" spans="4:5" x14ac:dyDescent="0.35">
      <c r="D181" s="21"/>
      <c r="E181" s="21"/>
    </row>
    <row r="182" spans="4:5" x14ac:dyDescent="0.35">
      <c r="D182" s="21"/>
      <c r="E182" s="21"/>
    </row>
    <row r="183" spans="4:5" x14ac:dyDescent="0.35">
      <c r="D183" s="21"/>
      <c r="E183" s="21"/>
    </row>
    <row r="184" spans="4:5" x14ac:dyDescent="0.35">
      <c r="D184" s="21"/>
      <c r="E184" s="21"/>
    </row>
    <row r="185" spans="4:5" x14ac:dyDescent="0.35">
      <c r="D185" s="21"/>
      <c r="E185" s="21"/>
    </row>
    <row r="186" spans="4:5" x14ac:dyDescent="0.35">
      <c r="D186" s="21"/>
      <c r="E186" s="21"/>
    </row>
    <row r="187" spans="4:5" x14ac:dyDescent="0.35">
      <c r="D187" s="21"/>
      <c r="E187" s="21"/>
    </row>
    <row r="188" spans="4:5" x14ac:dyDescent="0.35">
      <c r="D188" s="21"/>
      <c r="E188" s="21"/>
    </row>
    <row r="189" spans="4:5" x14ac:dyDescent="0.35">
      <c r="D189" s="21"/>
      <c r="E189" s="21"/>
    </row>
    <row r="190" spans="4:5" x14ac:dyDescent="0.35">
      <c r="D190" s="21"/>
      <c r="E190" s="21"/>
    </row>
    <row r="191" spans="4:5" x14ac:dyDescent="0.35">
      <c r="D191" s="21"/>
      <c r="E191" s="21"/>
    </row>
    <row r="192" spans="4:5" x14ac:dyDescent="0.35">
      <c r="D192" s="21"/>
      <c r="E192" s="21"/>
    </row>
    <row r="193" spans="4:5" x14ac:dyDescent="0.35">
      <c r="D193" s="21"/>
      <c r="E193" s="21"/>
    </row>
    <row r="194" spans="4:5" x14ac:dyDescent="0.35">
      <c r="D194" s="21"/>
      <c r="E194" s="21"/>
    </row>
    <row r="195" spans="4:5" x14ac:dyDescent="0.35">
      <c r="D195" s="21"/>
      <c r="E195" s="21"/>
    </row>
    <row r="196" spans="4:5" x14ac:dyDescent="0.35">
      <c r="D196" s="21"/>
      <c r="E196" s="21"/>
    </row>
    <row r="197" spans="4:5" x14ac:dyDescent="0.35">
      <c r="D197" s="21"/>
      <c r="E197" s="21"/>
    </row>
    <row r="198" spans="4:5" x14ac:dyDescent="0.35">
      <c r="D198" s="21"/>
      <c r="E198" s="21"/>
    </row>
    <row r="199" spans="4:5" x14ac:dyDescent="0.35">
      <c r="D199" s="21"/>
      <c r="E199" s="21"/>
    </row>
    <row r="200" spans="4:5" x14ac:dyDescent="0.35">
      <c r="D200" s="21"/>
      <c r="E200" s="21"/>
    </row>
    <row r="201" spans="4:5" x14ac:dyDescent="0.35">
      <c r="D201" s="21"/>
      <c r="E201" s="21"/>
    </row>
    <row r="202" spans="4:5" x14ac:dyDescent="0.35">
      <c r="D202" s="21"/>
      <c r="E202" s="21"/>
    </row>
    <row r="203" spans="4:5" x14ac:dyDescent="0.35">
      <c r="D203" s="21"/>
      <c r="E203" s="21"/>
    </row>
    <row r="204" spans="4:5" x14ac:dyDescent="0.35">
      <c r="D204" s="21"/>
      <c r="E204" s="21"/>
    </row>
    <row r="205" spans="4:5" x14ac:dyDescent="0.35">
      <c r="D205" s="21"/>
      <c r="E205" s="21"/>
    </row>
    <row r="206" spans="4:5" x14ac:dyDescent="0.35">
      <c r="D206" s="21"/>
      <c r="E206" s="21"/>
    </row>
    <row r="207" spans="4:5" x14ac:dyDescent="0.35">
      <c r="D207" s="21"/>
      <c r="E207" s="21"/>
    </row>
    <row r="208" spans="4:5" x14ac:dyDescent="0.35">
      <c r="D208" s="21"/>
      <c r="E208" s="21"/>
    </row>
    <row r="209" spans="4:5" x14ac:dyDescent="0.35">
      <c r="D209" s="21"/>
      <c r="E209" s="21"/>
    </row>
    <row r="210" spans="4:5" x14ac:dyDescent="0.35">
      <c r="D210" s="21"/>
      <c r="E210" s="21"/>
    </row>
    <row r="211" spans="4:5" x14ac:dyDescent="0.35">
      <c r="D211" s="21"/>
      <c r="E211" s="21"/>
    </row>
    <row r="212" spans="4:5" x14ac:dyDescent="0.35">
      <c r="D212" s="21"/>
      <c r="E212" s="21"/>
    </row>
    <row r="213" spans="4:5" x14ac:dyDescent="0.35">
      <c r="D213" s="21"/>
      <c r="E213" s="21"/>
    </row>
    <row r="214" spans="4:5" x14ac:dyDescent="0.35">
      <c r="D214" s="21"/>
      <c r="E214" s="21"/>
    </row>
    <row r="215" spans="4:5" x14ac:dyDescent="0.35">
      <c r="D215" s="21"/>
      <c r="E215" s="21"/>
    </row>
    <row r="216" spans="4:5" x14ac:dyDescent="0.35">
      <c r="D216" s="21"/>
      <c r="E216" s="21"/>
    </row>
    <row r="217" spans="4:5" x14ac:dyDescent="0.35">
      <c r="D217" s="21"/>
      <c r="E217" s="21"/>
    </row>
    <row r="218" spans="4:5" x14ac:dyDescent="0.35">
      <c r="D218" s="21"/>
      <c r="E218" s="21"/>
    </row>
    <row r="219" spans="4:5" x14ac:dyDescent="0.35">
      <c r="D219" s="21"/>
      <c r="E219" s="21"/>
    </row>
    <row r="220" spans="4:5" x14ac:dyDescent="0.35">
      <c r="D220" s="21"/>
      <c r="E220" s="21"/>
    </row>
    <row r="221" spans="4:5" x14ac:dyDescent="0.35">
      <c r="D221" s="21"/>
      <c r="E221" s="21"/>
    </row>
    <row r="222" spans="4:5" x14ac:dyDescent="0.35">
      <c r="D222" s="21"/>
      <c r="E222" s="21"/>
    </row>
    <row r="223" spans="4:5" x14ac:dyDescent="0.35">
      <c r="D223" s="21"/>
      <c r="E223" s="21"/>
    </row>
    <row r="224" spans="4:5" x14ac:dyDescent="0.35">
      <c r="D224" s="21"/>
      <c r="E224" s="21"/>
    </row>
    <row r="225" spans="4:5" x14ac:dyDescent="0.35">
      <c r="D225" s="21"/>
      <c r="E225" s="21"/>
    </row>
    <row r="226" spans="4:5" x14ac:dyDescent="0.35">
      <c r="D226" s="21"/>
      <c r="E226" s="21"/>
    </row>
    <row r="227" spans="4:5" x14ac:dyDescent="0.35">
      <c r="D227" s="21"/>
      <c r="E227" s="21"/>
    </row>
    <row r="228" spans="4:5" x14ac:dyDescent="0.35">
      <c r="D228" s="21"/>
      <c r="E228" s="21"/>
    </row>
    <row r="229" spans="4:5" x14ac:dyDescent="0.35">
      <c r="D229" s="21"/>
      <c r="E229" s="21"/>
    </row>
    <row r="230" spans="4:5" x14ac:dyDescent="0.35">
      <c r="D230" s="21"/>
      <c r="E230" s="21"/>
    </row>
    <row r="231" spans="4:5" x14ac:dyDescent="0.35">
      <c r="D231" s="21"/>
      <c r="E231" s="21"/>
    </row>
    <row r="232" spans="4:5" x14ac:dyDescent="0.35">
      <c r="D232" s="21"/>
      <c r="E232" s="21"/>
    </row>
    <row r="233" spans="4:5" x14ac:dyDescent="0.35">
      <c r="D233" s="21"/>
      <c r="E233" s="21"/>
    </row>
    <row r="234" spans="4:5" x14ac:dyDescent="0.35">
      <c r="D234" s="21"/>
      <c r="E234" s="21"/>
    </row>
    <row r="235" spans="4:5" x14ac:dyDescent="0.35">
      <c r="D235" s="21"/>
      <c r="E235" s="21"/>
    </row>
    <row r="236" spans="4:5" x14ac:dyDescent="0.35">
      <c r="D236" s="21"/>
      <c r="E236" s="21"/>
    </row>
    <row r="237" spans="4:5" x14ac:dyDescent="0.35">
      <c r="D237" s="21"/>
      <c r="E237" s="21"/>
    </row>
    <row r="238" spans="4:5" x14ac:dyDescent="0.35">
      <c r="D238" s="21"/>
      <c r="E238" s="21"/>
    </row>
    <row r="239" spans="4:5" x14ac:dyDescent="0.35">
      <c r="D239" s="21"/>
      <c r="E239" s="21"/>
    </row>
    <row r="240" spans="4:5" x14ac:dyDescent="0.35">
      <c r="D240" s="21"/>
      <c r="E240" s="21"/>
    </row>
    <row r="241" spans="4:5" x14ac:dyDescent="0.35">
      <c r="D241" s="21"/>
      <c r="E241" s="21"/>
    </row>
    <row r="242" spans="4:5" x14ac:dyDescent="0.35">
      <c r="D242" s="21"/>
      <c r="E242" s="21"/>
    </row>
    <row r="243" spans="4:5" x14ac:dyDescent="0.35">
      <c r="D243" s="21"/>
      <c r="E243" s="21"/>
    </row>
    <row r="244" spans="4:5" x14ac:dyDescent="0.35">
      <c r="D244" s="21"/>
      <c r="E244" s="21"/>
    </row>
    <row r="245" spans="4:5" x14ac:dyDescent="0.35">
      <c r="D245" s="21"/>
      <c r="E245" s="21"/>
    </row>
    <row r="246" spans="4:5" x14ac:dyDescent="0.35">
      <c r="D246" s="21"/>
      <c r="E246" s="21"/>
    </row>
    <row r="247" spans="4:5" x14ac:dyDescent="0.35">
      <c r="D247" s="21"/>
      <c r="E247" s="21"/>
    </row>
    <row r="248" spans="4:5" x14ac:dyDescent="0.35">
      <c r="D248" s="21"/>
      <c r="E248" s="21"/>
    </row>
    <row r="249" spans="4:5" x14ac:dyDescent="0.35">
      <c r="D249" s="21"/>
      <c r="E249" s="21"/>
    </row>
    <row r="250" spans="4:5" x14ac:dyDescent="0.35">
      <c r="D250" s="21"/>
      <c r="E250" s="21"/>
    </row>
    <row r="251" spans="4:5" x14ac:dyDescent="0.35">
      <c r="D251" s="21"/>
      <c r="E251" s="21"/>
    </row>
    <row r="252" spans="4:5" x14ac:dyDescent="0.35">
      <c r="D252" s="21"/>
      <c r="E252" s="21"/>
    </row>
    <row r="253" spans="4:5" x14ac:dyDescent="0.35">
      <c r="D253" s="21"/>
      <c r="E253" s="21"/>
    </row>
    <row r="254" spans="4:5" x14ac:dyDescent="0.35">
      <c r="D254" s="21"/>
      <c r="E254" s="21"/>
    </row>
    <row r="255" spans="4:5" x14ac:dyDescent="0.35">
      <c r="D255" s="21"/>
      <c r="E255" s="21"/>
    </row>
    <row r="256" spans="4:5" x14ac:dyDescent="0.35">
      <c r="D256" s="21"/>
      <c r="E256" s="21"/>
    </row>
    <row r="257" spans="4:5" x14ac:dyDescent="0.35">
      <c r="D257" s="21"/>
      <c r="E257" s="21"/>
    </row>
    <row r="258" spans="4:5" x14ac:dyDescent="0.35">
      <c r="D258" s="21"/>
      <c r="E258" s="21"/>
    </row>
    <row r="259" spans="4:5" x14ac:dyDescent="0.35">
      <c r="D259" s="21"/>
      <c r="E259" s="21"/>
    </row>
    <row r="260" spans="4:5" x14ac:dyDescent="0.35">
      <c r="D260" s="21"/>
      <c r="E260" s="21"/>
    </row>
    <row r="261" spans="4:5" x14ac:dyDescent="0.35">
      <c r="D261" s="21"/>
      <c r="E261" s="21"/>
    </row>
    <row r="262" spans="4:5" x14ac:dyDescent="0.35">
      <c r="D262" s="21"/>
      <c r="E262" s="21"/>
    </row>
    <row r="263" spans="4:5" x14ac:dyDescent="0.35">
      <c r="D263" s="21"/>
      <c r="E263" s="21"/>
    </row>
    <row r="264" spans="4:5" x14ac:dyDescent="0.35">
      <c r="D264" s="21"/>
      <c r="E264" s="21"/>
    </row>
    <row r="265" spans="4:5" x14ac:dyDescent="0.35">
      <c r="D265" s="21"/>
      <c r="E265" s="21"/>
    </row>
    <row r="266" spans="4:5" x14ac:dyDescent="0.35">
      <c r="D266" s="21"/>
      <c r="E266" s="21"/>
    </row>
    <row r="267" spans="4:5" x14ac:dyDescent="0.35">
      <c r="D267" s="21"/>
      <c r="E267" s="21"/>
    </row>
    <row r="268" spans="4:5" x14ac:dyDescent="0.35">
      <c r="D268" s="21"/>
      <c r="E268" s="21"/>
    </row>
    <row r="269" spans="4:5" x14ac:dyDescent="0.35">
      <c r="D269" s="21"/>
      <c r="E269" s="21"/>
    </row>
    <row r="270" spans="4:5" x14ac:dyDescent="0.35">
      <c r="D270" s="21"/>
      <c r="E270" s="21"/>
    </row>
    <row r="271" spans="4:5" x14ac:dyDescent="0.35">
      <c r="D271" s="21"/>
      <c r="E271" s="21"/>
    </row>
    <row r="272" spans="4:5" x14ac:dyDescent="0.35">
      <c r="D272" s="21"/>
      <c r="E272" s="21"/>
    </row>
    <row r="273" spans="4:5" x14ac:dyDescent="0.35">
      <c r="D273" s="21"/>
      <c r="E273" s="21"/>
    </row>
    <row r="274" spans="4:5" x14ac:dyDescent="0.35">
      <c r="D274" s="21"/>
      <c r="E274" s="21"/>
    </row>
    <row r="275" spans="4:5" x14ac:dyDescent="0.35">
      <c r="D275" s="21"/>
      <c r="E275" s="21"/>
    </row>
    <row r="276" spans="4:5" x14ac:dyDescent="0.35">
      <c r="D276" s="21"/>
      <c r="E276" s="21"/>
    </row>
    <row r="277" spans="4:5" x14ac:dyDescent="0.35">
      <c r="D277" s="21"/>
      <c r="E277" s="21"/>
    </row>
    <row r="278" spans="4:5" x14ac:dyDescent="0.35">
      <c r="D278" s="21"/>
      <c r="E278" s="21"/>
    </row>
    <row r="279" spans="4:5" x14ac:dyDescent="0.35">
      <c r="D279" s="21"/>
      <c r="E279" s="21"/>
    </row>
    <row r="280" spans="4:5" x14ac:dyDescent="0.35">
      <c r="D280" s="21"/>
      <c r="E280" s="21"/>
    </row>
    <row r="281" spans="4:5" x14ac:dyDescent="0.35">
      <c r="D281" s="21"/>
      <c r="E281" s="21"/>
    </row>
    <row r="282" spans="4:5" x14ac:dyDescent="0.35">
      <c r="D282" s="21"/>
      <c r="E282" s="21"/>
    </row>
    <row r="283" spans="4:5" x14ac:dyDescent="0.35">
      <c r="D283" s="21"/>
      <c r="E283" s="21"/>
    </row>
    <row r="284" spans="4:5" x14ac:dyDescent="0.35">
      <c r="D284" s="21"/>
      <c r="E284" s="21"/>
    </row>
    <row r="285" spans="4:5" x14ac:dyDescent="0.35">
      <c r="D285" s="21"/>
      <c r="E285" s="21"/>
    </row>
    <row r="286" spans="4:5" x14ac:dyDescent="0.35">
      <c r="D286" s="21"/>
      <c r="E286" s="21"/>
    </row>
    <row r="287" spans="4:5" x14ac:dyDescent="0.35">
      <c r="D287" s="21"/>
      <c r="E287" s="21"/>
    </row>
    <row r="288" spans="4:5" x14ac:dyDescent="0.35">
      <c r="D288" s="21"/>
      <c r="E288" s="21"/>
    </row>
    <row r="289" spans="4:5" x14ac:dyDescent="0.35">
      <c r="D289" s="21"/>
      <c r="E289" s="21"/>
    </row>
    <row r="290" spans="4:5" x14ac:dyDescent="0.35">
      <c r="D290" s="21"/>
      <c r="E290" s="21"/>
    </row>
    <row r="291" spans="4:5" x14ac:dyDescent="0.35">
      <c r="D291" s="21"/>
      <c r="E291" s="21"/>
    </row>
    <row r="292" spans="4:5" x14ac:dyDescent="0.35">
      <c r="D292" s="21"/>
      <c r="E292" s="21"/>
    </row>
    <row r="293" spans="4:5" x14ac:dyDescent="0.35">
      <c r="D293" s="21"/>
      <c r="E293" s="21"/>
    </row>
    <row r="294" spans="4:5" x14ac:dyDescent="0.35">
      <c r="D294" s="21"/>
      <c r="E294" s="21"/>
    </row>
    <row r="295" spans="4:5" x14ac:dyDescent="0.35">
      <c r="D295" s="21"/>
      <c r="E295" s="21"/>
    </row>
    <row r="296" spans="4:5" x14ac:dyDescent="0.35">
      <c r="D296" s="21"/>
      <c r="E296" s="21"/>
    </row>
    <row r="297" spans="4:5" x14ac:dyDescent="0.35">
      <c r="D297" s="21"/>
      <c r="E297" s="21"/>
    </row>
    <row r="298" spans="4:5" x14ac:dyDescent="0.35">
      <c r="D298" s="21"/>
      <c r="E298" s="21"/>
    </row>
    <row r="299" spans="4:5" x14ac:dyDescent="0.35">
      <c r="D299" s="21"/>
      <c r="E299" s="21"/>
    </row>
    <row r="300" spans="4:5" x14ac:dyDescent="0.35">
      <c r="D300" s="21"/>
      <c r="E300" s="21"/>
    </row>
    <row r="301" spans="4:5" x14ac:dyDescent="0.35">
      <c r="D301" s="21"/>
      <c r="E301" s="21"/>
    </row>
    <row r="302" spans="4:5" x14ac:dyDescent="0.35">
      <c r="D302" s="21"/>
      <c r="E302" s="21"/>
    </row>
    <row r="303" spans="4:5" x14ac:dyDescent="0.35">
      <c r="D303" s="21"/>
      <c r="E303" s="21"/>
    </row>
    <row r="304" spans="4:5" x14ac:dyDescent="0.35">
      <c r="D304" s="21"/>
      <c r="E304" s="21"/>
    </row>
    <row r="305" spans="4:5" x14ac:dyDescent="0.35">
      <c r="D305" s="21"/>
      <c r="E305" s="21"/>
    </row>
    <row r="306" spans="4:5" x14ac:dyDescent="0.35">
      <c r="D306" s="21"/>
      <c r="E306" s="21"/>
    </row>
    <row r="307" spans="4:5" x14ac:dyDescent="0.35">
      <c r="D307" s="21"/>
      <c r="E307" s="21"/>
    </row>
    <row r="308" spans="4:5" x14ac:dyDescent="0.35">
      <c r="D308" s="21"/>
      <c r="E308" s="21"/>
    </row>
    <row r="309" spans="4:5" x14ac:dyDescent="0.35">
      <c r="D309" s="21"/>
      <c r="E309" s="21"/>
    </row>
    <row r="310" spans="4:5" x14ac:dyDescent="0.35">
      <c r="D310" s="21"/>
      <c r="E310" s="21"/>
    </row>
    <row r="311" spans="4:5" x14ac:dyDescent="0.35">
      <c r="D311" s="21"/>
      <c r="E311" s="21"/>
    </row>
    <row r="312" spans="4:5" x14ac:dyDescent="0.35">
      <c r="D312" s="21"/>
      <c r="E312" s="21"/>
    </row>
    <row r="313" spans="4:5" x14ac:dyDescent="0.35">
      <c r="D313" s="21"/>
      <c r="E313" s="21"/>
    </row>
    <row r="314" spans="4:5" x14ac:dyDescent="0.35">
      <c r="D314" s="21"/>
      <c r="E314" s="21"/>
    </row>
    <row r="315" spans="4:5" x14ac:dyDescent="0.35">
      <c r="D315" s="21"/>
      <c r="E315" s="21"/>
    </row>
    <row r="316" spans="4:5" x14ac:dyDescent="0.35">
      <c r="D316" s="21"/>
      <c r="E316" s="21"/>
    </row>
    <row r="317" spans="4:5" x14ac:dyDescent="0.35">
      <c r="D317" s="21"/>
      <c r="E317" s="21"/>
    </row>
    <row r="318" spans="4:5" x14ac:dyDescent="0.35">
      <c r="D318" s="21"/>
      <c r="E318" s="21"/>
    </row>
    <row r="319" spans="4:5" x14ac:dyDescent="0.35">
      <c r="D319" s="21"/>
      <c r="E319" s="21"/>
    </row>
    <row r="320" spans="4:5" x14ac:dyDescent="0.35">
      <c r="D320" s="21"/>
      <c r="E320" s="21"/>
    </row>
    <row r="321" spans="4:5" x14ac:dyDescent="0.35">
      <c r="D321" s="21"/>
      <c r="E321" s="21"/>
    </row>
    <row r="322" spans="4:5" x14ac:dyDescent="0.35">
      <c r="D322" s="21"/>
      <c r="E322" s="21"/>
    </row>
    <row r="323" spans="4:5" x14ac:dyDescent="0.35">
      <c r="D323" s="21"/>
      <c r="E323" s="21"/>
    </row>
    <row r="324" spans="4:5" x14ac:dyDescent="0.35">
      <c r="D324" s="21"/>
      <c r="E324" s="21"/>
    </row>
    <row r="325" spans="4:5" x14ac:dyDescent="0.35">
      <c r="D325" s="21"/>
      <c r="E325" s="21"/>
    </row>
    <row r="326" spans="4:5" x14ac:dyDescent="0.35">
      <c r="D326" s="21"/>
      <c r="E326" s="21"/>
    </row>
    <row r="327" spans="4:5" x14ac:dyDescent="0.35">
      <c r="D327" s="21"/>
      <c r="E327" s="21"/>
    </row>
    <row r="328" spans="4:5" x14ac:dyDescent="0.35">
      <c r="D328" s="21"/>
      <c r="E328" s="21"/>
    </row>
    <row r="329" spans="4:5" x14ac:dyDescent="0.35">
      <c r="D329" s="21"/>
      <c r="E329" s="21"/>
    </row>
    <row r="330" spans="4:5" x14ac:dyDescent="0.35">
      <c r="D330" s="21"/>
      <c r="E330" s="21"/>
    </row>
    <row r="331" spans="4:5" x14ac:dyDescent="0.35">
      <c r="D331" s="21"/>
      <c r="E331" s="21"/>
    </row>
    <row r="332" spans="4:5" x14ac:dyDescent="0.35">
      <c r="D332" s="21"/>
      <c r="E332" s="21"/>
    </row>
    <row r="333" spans="4:5" x14ac:dyDescent="0.35">
      <c r="D333" s="21"/>
      <c r="E333" s="21"/>
    </row>
    <row r="334" spans="4:5" x14ac:dyDescent="0.35">
      <c r="D334" s="21"/>
      <c r="E334" s="21"/>
    </row>
    <row r="335" spans="4:5" x14ac:dyDescent="0.35">
      <c r="D335" s="21"/>
      <c r="E335" s="21"/>
    </row>
    <row r="336" spans="4:5" x14ac:dyDescent="0.35">
      <c r="D336" s="21"/>
      <c r="E336" s="21"/>
    </row>
    <row r="337" spans="4:5" x14ac:dyDescent="0.35">
      <c r="D337" s="21"/>
      <c r="E337" s="21"/>
    </row>
    <row r="338" spans="4:5" x14ac:dyDescent="0.35">
      <c r="D338" s="21"/>
      <c r="E338" s="21"/>
    </row>
    <row r="339" spans="4:5" x14ac:dyDescent="0.35">
      <c r="D339" s="21"/>
      <c r="E339" s="21"/>
    </row>
    <row r="340" spans="4:5" x14ac:dyDescent="0.35">
      <c r="D340" s="21"/>
      <c r="E340" s="21"/>
    </row>
    <row r="341" spans="4:5" x14ac:dyDescent="0.35">
      <c r="D341" s="21"/>
      <c r="E341" s="21"/>
    </row>
    <row r="342" spans="4:5" x14ac:dyDescent="0.35">
      <c r="D342" s="21"/>
      <c r="E342" s="21"/>
    </row>
    <row r="343" spans="4:5" x14ac:dyDescent="0.35">
      <c r="D343" s="21"/>
      <c r="E343" s="21"/>
    </row>
    <row r="344" spans="4:5" x14ac:dyDescent="0.35">
      <c r="D344" s="21"/>
      <c r="E344" s="21"/>
    </row>
    <row r="345" spans="4:5" x14ac:dyDescent="0.35">
      <c r="D345" s="21"/>
      <c r="E345" s="21"/>
    </row>
    <row r="346" spans="4:5" x14ac:dyDescent="0.35">
      <c r="D346" s="21"/>
      <c r="E346" s="21"/>
    </row>
    <row r="347" spans="4:5" x14ac:dyDescent="0.35">
      <c r="D347" s="21"/>
      <c r="E347" s="21"/>
    </row>
    <row r="348" spans="4:5" x14ac:dyDescent="0.35">
      <c r="D348" s="21"/>
      <c r="E348" s="21"/>
    </row>
    <row r="349" spans="4:5" x14ac:dyDescent="0.35">
      <c r="D349" s="21"/>
      <c r="E349" s="21"/>
    </row>
    <row r="350" spans="4:5" x14ac:dyDescent="0.35">
      <c r="D350" s="21"/>
      <c r="E350" s="21"/>
    </row>
    <row r="351" spans="4:5" x14ac:dyDescent="0.35">
      <c r="D351" s="21"/>
      <c r="E351" s="21"/>
    </row>
    <row r="352" spans="4:5" x14ac:dyDescent="0.35">
      <c r="D352" s="21"/>
      <c r="E352" s="21"/>
    </row>
    <row r="353" spans="4:5" x14ac:dyDescent="0.35">
      <c r="D353" s="21"/>
      <c r="E353" s="21"/>
    </row>
    <row r="354" spans="4:5" x14ac:dyDescent="0.35">
      <c r="D354" s="21"/>
      <c r="E354" s="21"/>
    </row>
    <row r="355" spans="4:5" x14ac:dyDescent="0.35">
      <c r="D355" s="21"/>
      <c r="E355" s="21"/>
    </row>
    <row r="356" spans="4:5" x14ac:dyDescent="0.35">
      <c r="D356" s="21"/>
      <c r="E356" s="21"/>
    </row>
    <row r="357" spans="4:5" x14ac:dyDescent="0.35">
      <c r="D357" s="21"/>
      <c r="E357" s="21"/>
    </row>
    <row r="358" spans="4:5" x14ac:dyDescent="0.35">
      <c r="D358" s="21"/>
      <c r="E358" s="21"/>
    </row>
    <row r="359" spans="4:5" x14ac:dyDescent="0.35">
      <c r="D359" s="21"/>
      <c r="E359" s="21"/>
    </row>
    <row r="360" spans="4:5" x14ac:dyDescent="0.35">
      <c r="D360" s="21"/>
      <c r="E360" s="21"/>
    </row>
    <row r="361" spans="4:5" x14ac:dyDescent="0.35">
      <c r="D361" s="21"/>
      <c r="E361" s="21"/>
    </row>
    <row r="362" spans="4:5" x14ac:dyDescent="0.35">
      <c r="D362" s="21"/>
      <c r="E362" s="21"/>
    </row>
    <row r="363" spans="4:5" x14ac:dyDescent="0.35">
      <c r="D363" s="21"/>
      <c r="E363" s="21"/>
    </row>
    <row r="364" spans="4:5" x14ac:dyDescent="0.35">
      <c r="D364" s="21"/>
      <c r="E364" s="21"/>
    </row>
    <row r="365" spans="4:5" x14ac:dyDescent="0.35">
      <c r="D365" s="21"/>
      <c r="E365" s="21"/>
    </row>
    <row r="366" spans="4:5" x14ac:dyDescent="0.35">
      <c r="D366" s="21"/>
      <c r="E366" s="21"/>
    </row>
    <row r="367" spans="4:5" x14ac:dyDescent="0.35">
      <c r="D367" s="21"/>
      <c r="E367" s="21"/>
    </row>
    <row r="368" spans="4:5" x14ac:dyDescent="0.35">
      <c r="D368" s="21"/>
      <c r="E368" s="21"/>
    </row>
    <row r="369" spans="4:5" x14ac:dyDescent="0.35">
      <c r="D369" s="21"/>
      <c r="E369" s="21"/>
    </row>
    <row r="370" spans="4:5" x14ac:dyDescent="0.35">
      <c r="D370" s="21"/>
      <c r="E370" s="21"/>
    </row>
    <row r="371" spans="4:5" x14ac:dyDescent="0.35">
      <c r="D371" s="21"/>
      <c r="E371" s="21"/>
    </row>
    <row r="372" spans="4:5" x14ac:dyDescent="0.35">
      <c r="D372" s="21"/>
      <c r="E372" s="21"/>
    </row>
    <row r="373" spans="4:5" x14ac:dyDescent="0.35">
      <c r="D373" s="21"/>
      <c r="E373" s="21"/>
    </row>
    <row r="374" spans="4:5" x14ac:dyDescent="0.35">
      <c r="D374" s="21"/>
      <c r="E374" s="21"/>
    </row>
    <row r="375" spans="4:5" x14ac:dyDescent="0.35">
      <c r="D375" s="21"/>
      <c r="E375" s="21"/>
    </row>
    <row r="376" spans="4:5" x14ac:dyDescent="0.35">
      <c r="D376" s="21"/>
      <c r="E376" s="21"/>
    </row>
    <row r="377" spans="4:5" x14ac:dyDescent="0.35">
      <c r="D377" s="21"/>
      <c r="E377" s="21"/>
    </row>
    <row r="378" spans="4:5" x14ac:dyDescent="0.35">
      <c r="D378" s="21"/>
      <c r="E378" s="21"/>
    </row>
    <row r="379" spans="4:5" x14ac:dyDescent="0.35">
      <c r="D379" s="21"/>
      <c r="E379" s="21"/>
    </row>
    <row r="380" spans="4:5" x14ac:dyDescent="0.35">
      <c r="D380" s="21"/>
      <c r="E380" s="21"/>
    </row>
    <row r="381" spans="4:5" x14ac:dyDescent="0.35">
      <c r="D381" s="21"/>
      <c r="E381" s="21"/>
    </row>
    <row r="382" spans="4:5" x14ac:dyDescent="0.35">
      <c r="D382" s="21"/>
      <c r="E382" s="21"/>
    </row>
    <row r="383" spans="4:5" x14ac:dyDescent="0.35">
      <c r="D383" s="21"/>
      <c r="E383" s="21"/>
    </row>
    <row r="384" spans="4:5" x14ac:dyDescent="0.35">
      <c r="D384" s="21"/>
      <c r="E384" s="21"/>
    </row>
    <row r="385" spans="4:5" x14ac:dyDescent="0.35">
      <c r="D385" s="21"/>
      <c r="E385" s="21"/>
    </row>
    <row r="386" spans="4:5" x14ac:dyDescent="0.35">
      <c r="D386" s="21"/>
      <c r="E386" s="21"/>
    </row>
    <row r="387" spans="4:5" x14ac:dyDescent="0.35">
      <c r="D387" s="21"/>
      <c r="E387" s="21"/>
    </row>
    <row r="388" spans="4:5" x14ac:dyDescent="0.35">
      <c r="D388" s="21"/>
      <c r="E388" s="21"/>
    </row>
    <row r="389" spans="4:5" x14ac:dyDescent="0.35">
      <c r="D389" s="21"/>
      <c r="E389" s="21"/>
    </row>
    <row r="390" spans="4:5" x14ac:dyDescent="0.35">
      <c r="D390" s="21"/>
      <c r="E390" s="21"/>
    </row>
    <row r="391" spans="4:5" x14ac:dyDescent="0.35">
      <c r="D391" s="21"/>
      <c r="E391" s="21"/>
    </row>
    <row r="392" spans="4:5" x14ac:dyDescent="0.35">
      <c r="D392" s="21"/>
      <c r="E392" s="21"/>
    </row>
    <row r="393" spans="4:5" x14ac:dyDescent="0.35">
      <c r="D393" s="21"/>
      <c r="E393" s="21"/>
    </row>
    <row r="394" spans="4:5" x14ac:dyDescent="0.35">
      <c r="D394" s="21"/>
      <c r="E394" s="21"/>
    </row>
    <row r="395" spans="4:5" x14ac:dyDescent="0.35">
      <c r="D395" s="21"/>
      <c r="E395" s="21"/>
    </row>
    <row r="396" spans="4:5" x14ac:dyDescent="0.35">
      <c r="D396" s="21"/>
      <c r="E396" s="21"/>
    </row>
    <row r="397" spans="4:5" x14ac:dyDescent="0.35">
      <c r="D397" s="21"/>
      <c r="E397" s="21"/>
    </row>
    <row r="398" spans="4:5" x14ac:dyDescent="0.35">
      <c r="D398" s="21"/>
      <c r="E398" s="21"/>
    </row>
    <row r="399" spans="4:5" x14ac:dyDescent="0.35">
      <c r="D399" s="21"/>
      <c r="E399" s="21"/>
    </row>
    <row r="400" spans="4:5" x14ac:dyDescent="0.35">
      <c r="D400" s="21"/>
      <c r="E400" s="21"/>
    </row>
    <row r="401" spans="4:5" x14ac:dyDescent="0.35">
      <c r="D401" s="21"/>
      <c r="E401" s="21"/>
    </row>
    <row r="402" spans="4:5" x14ac:dyDescent="0.35">
      <c r="D402" s="21"/>
      <c r="E402" s="21"/>
    </row>
    <row r="403" spans="4:5" x14ac:dyDescent="0.35">
      <c r="D403" s="21"/>
      <c r="E403" s="21"/>
    </row>
    <row r="404" spans="4:5" x14ac:dyDescent="0.35">
      <c r="D404" s="21"/>
      <c r="E404" s="21"/>
    </row>
    <row r="405" spans="4:5" x14ac:dyDescent="0.35">
      <c r="D405" s="21"/>
      <c r="E405" s="21"/>
    </row>
    <row r="406" spans="4:5" x14ac:dyDescent="0.35">
      <c r="D406" s="21"/>
      <c r="E406" s="21"/>
    </row>
    <row r="407" spans="4:5" x14ac:dyDescent="0.35">
      <c r="D407" s="21"/>
      <c r="E407" s="21"/>
    </row>
    <row r="408" spans="4:5" x14ac:dyDescent="0.35">
      <c r="D408" s="21"/>
      <c r="E408" s="21"/>
    </row>
    <row r="409" spans="4:5" x14ac:dyDescent="0.35">
      <c r="D409" s="21"/>
      <c r="E409" s="21"/>
    </row>
    <row r="410" spans="4:5" x14ac:dyDescent="0.35">
      <c r="D410" s="21"/>
      <c r="E410" s="21"/>
    </row>
    <row r="411" spans="4:5" x14ac:dyDescent="0.35">
      <c r="D411" s="21"/>
      <c r="E411" s="21"/>
    </row>
    <row r="412" spans="4:5" x14ac:dyDescent="0.35">
      <c r="D412" s="21"/>
      <c r="E412" s="21"/>
    </row>
    <row r="413" spans="4:5" x14ac:dyDescent="0.35">
      <c r="D413" s="21"/>
      <c r="E413" s="21"/>
    </row>
    <row r="414" spans="4:5" x14ac:dyDescent="0.35">
      <c r="D414" s="21"/>
      <c r="E414" s="21"/>
    </row>
    <row r="415" spans="4:5" x14ac:dyDescent="0.35">
      <c r="D415" s="21"/>
      <c r="E415" s="21"/>
    </row>
    <row r="416" spans="4:5" x14ac:dyDescent="0.35">
      <c r="D416" s="21"/>
      <c r="E416" s="21"/>
    </row>
    <row r="417" spans="4:5" x14ac:dyDescent="0.35">
      <c r="D417" s="21"/>
      <c r="E417" s="21"/>
    </row>
    <row r="418" spans="4:5" x14ac:dyDescent="0.35">
      <c r="D418" s="21"/>
      <c r="E418" s="21"/>
    </row>
    <row r="419" spans="4:5" x14ac:dyDescent="0.35">
      <c r="D419" s="21"/>
      <c r="E419" s="21"/>
    </row>
    <row r="420" spans="4:5" x14ac:dyDescent="0.35">
      <c r="D420" s="21"/>
      <c r="E420" s="21"/>
    </row>
    <row r="421" spans="4:5" x14ac:dyDescent="0.35">
      <c r="D421" s="21"/>
      <c r="E421" s="21"/>
    </row>
    <row r="422" spans="4:5" x14ac:dyDescent="0.35">
      <c r="D422" s="21"/>
      <c r="E422" s="21"/>
    </row>
    <row r="423" spans="4:5" x14ac:dyDescent="0.35">
      <c r="D423" s="21"/>
      <c r="E423" s="21"/>
    </row>
    <row r="424" spans="4:5" x14ac:dyDescent="0.35">
      <c r="D424" s="21"/>
      <c r="E424" s="21"/>
    </row>
    <row r="425" spans="4:5" x14ac:dyDescent="0.35">
      <c r="D425" s="21"/>
      <c r="E425" s="21"/>
    </row>
    <row r="426" spans="4:5" x14ac:dyDescent="0.35">
      <c r="D426" s="21"/>
      <c r="E426" s="21"/>
    </row>
    <row r="427" spans="4:5" x14ac:dyDescent="0.35">
      <c r="D427" s="21"/>
      <c r="E427" s="21"/>
    </row>
    <row r="428" spans="4:5" x14ac:dyDescent="0.35">
      <c r="D428" s="21"/>
      <c r="E428" s="21"/>
    </row>
    <row r="429" spans="4:5" x14ac:dyDescent="0.35">
      <c r="D429" s="21"/>
      <c r="E429" s="21"/>
    </row>
    <row r="430" spans="4:5" x14ac:dyDescent="0.35">
      <c r="D430" s="21"/>
      <c r="E430" s="21"/>
    </row>
    <row r="431" spans="4:5" x14ac:dyDescent="0.35">
      <c r="D431" s="21"/>
      <c r="E431" s="21"/>
    </row>
    <row r="432" spans="4:5" x14ac:dyDescent="0.35">
      <c r="D432" s="21"/>
      <c r="E432" s="21"/>
    </row>
    <row r="433" spans="4:5" x14ac:dyDescent="0.35">
      <c r="D433" s="21"/>
      <c r="E433" s="21"/>
    </row>
    <row r="434" spans="4:5" x14ac:dyDescent="0.35">
      <c r="D434" s="21"/>
      <c r="E434" s="21"/>
    </row>
    <row r="435" spans="4:5" x14ac:dyDescent="0.35">
      <c r="D435" s="21"/>
      <c r="E435" s="21"/>
    </row>
    <row r="436" spans="4:5" x14ac:dyDescent="0.35">
      <c r="D436" s="21"/>
      <c r="E436" s="21"/>
    </row>
    <row r="437" spans="4:5" x14ac:dyDescent="0.35">
      <c r="D437" s="21"/>
      <c r="E437" s="21"/>
    </row>
    <row r="438" spans="4:5" x14ac:dyDescent="0.35">
      <c r="D438" s="21"/>
      <c r="E438" s="21"/>
    </row>
    <row r="439" spans="4:5" x14ac:dyDescent="0.35">
      <c r="D439" s="21"/>
      <c r="E439" s="21"/>
    </row>
    <row r="440" spans="4:5" x14ac:dyDescent="0.35">
      <c r="D440" s="21"/>
      <c r="E440" s="21"/>
    </row>
    <row r="441" spans="4:5" x14ac:dyDescent="0.35">
      <c r="D441" s="21"/>
      <c r="E441" s="21"/>
    </row>
    <row r="442" spans="4:5" x14ac:dyDescent="0.35">
      <c r="D442" s="21"/>
      <c r="E442" s="21"/>
    </row>
    <row r="443" spans="4:5" x14ac:dyDescent="0.35">
      <c r="D443" s="21"/>
      <c r="E443" s="21"/>
    </row>
    <row r="444" spans="4:5" x14ac:dyDescent="0.35">
      <c r="D444" s="21"/>
      <c r="E444" s="21"/>
    </row>
    <row r="445" spans="4:5" x14ac:dyDescent="0.35">
      <c r="D445" s="21"/>
      <c r="E445" s="21"/>
    </row>
    <row r="446" spans="4:5" x14ac:dyDescent="0.35">
      <c r="D446" s="21"/>
      <c r="E446" s="21"/>
    </row>
    <row r="447" spans="4:5" x14ac:dyDescent="0.35">
      <c r="D447" s="21"/>
      <c r="E447" s="21"/>
    </row>
    <row r="448" spans="4:5" x14ac:dyDescent="0.35">
      <c r="D448" s="21"/>
      <c r="E448" s="21"/>
    </row>
    <row r="449" spans="4:5" x14ac:dyDescent="0.35">
      <c r="D449" s="21"/>
      <c r="E449" s="21"/>
    </row>
    <row r="450" spans="4:5" x14ac:dyDescent="0.35">
      <c r="D450" s="21"/>
      <c r="E450" s="21"/>
    </row>
    <row r="451" spans="4:5" x14ac:dyDescent="0.35">
      <c r="D451" s="21"/>
      <c r="E451" s="21"/>
    </row>
    <row r="452" spans="4:5" x14ac:dyDescent="0.35">
      <c r="D452" s="21"/>
      <c r="E452" s="21"/>
    </row>
    <row r="453" spans="4:5" x14ac:dyDescent="0.35">
      <c r="D453" s="21"/>
      <c r="E453" s="21"/>
    </row>
    <row r="454" spans="4:5" x14ac:dyDescent="0.35">
      <c r="D454" s="21"/>
      <c r="E454" s="21"/>
    </row>
    <row r="455" spans="4:5" x14ac:dyDescent="0.35">
      <c r="D455" s="21"/>
      <c r="E455" s="21"/>
    </row>
    <row r="456" spans="4:5" x14ac:dyDescent="0.35">
      <c r="D456" s="21"/>
      <c r="E456" s="21"/>
    </row>
    <row r="457" spans="4:5" x14ac:dyDescent="0.35">
      <c r="D457" s="21"/>
      <c r="E457" s="21"/>
    </row>
    <row r="458" spans="4:5" x14ac:dyDescent="0.35">
      <c r="D458" s="21"/>
      <c r="E458" s="21"/>
    </row>
    <row r="459" spans="4:5" x14ac:dyDescent="0.35">
      <c r="D459" s="21"/>
      <c r="E459" s="21"/>
    </row>
    <row r="460" spans="4:5" x14ac:dyDescent="0.35">
      <c r="D460" s="21"/>
      <c r="E460" s="21"/>
    </row>
    <row r="461" spans="4:5" x14ac:dyDescent="0.35">
      <c r="D461" s="21"/>
      <c r="E461" s="21"/>
    </row>
    <row r="462" spans="4:5" x14ac:dyDescent="0.35">
      <c r="D462" s="21"/>
      <c r="E462" s="21"/>
    </row>
    <row r="463" spans="4:5" x14ac:dyDescent="0.35">
      <c r="D463" s="21"/>
      <c r="E463" s="21"/>
    </row>
    <row r="464" spans="4:5" x14ac:dyDescent="0.35">
      <c r="D464" s="21"/>
      <c r="E464" s="21"/>
    </row>
    <row r="465" spans="4:5" x14ac:dyDescent="0.35">
      <c r="D465" s="21"/>
      <c r="E465" s="21"/>
    </row>
    <row r="466" spans="4:5" x14ac:dyDescent="0.35">
      <c r="D466" s="21"/>
      <c r="E466" s="21"/>
    </row>
    <row r="467" spans="4:5" x14ac:dyDescent="0.35">
      <c r="D467" s="21"/>
      <c r="E467" s="21"/>
    </row>
    <row r="468" spans="4:5" x14ac:dyDescent="0.35">
      <c r="D468" s="21"/>
      <c r="E468" s="21"/>
    </row>
    <row r="469" spans="4:5" x14ac:dyDescent="0.35">
      <c r="D469" s="21"/>
      <c r="E469" s="21"/>
    </row>
    <row r="470" spans="4:5" x14ac:dyDescent="0.35">
      <c r="D470" s="21"/>
      <c r="E470" s="21"/>
    </row>
    <row r="471" spans="4:5" x14ac:dyDescent="0.35">
      <c r="D471" s="21"/>
      <c r="E471" s="21"/>
    </row>
    <row r="472" spans="4:5" x14ac:dyDescent="0.35">
      <c r="D472" s="21"/>
      <c r="E472" s="21"/>
    </row>
    <row r="473" spans="4:5" x14ac:dyDescent="0.35">
      <c r="D473" s="21"/>
      <c r="E473" s="21"/>
    </row>
    <row r="474" spans="4:5" x14ac:dyDescent="0.35">
      <c r="D474" s="21"/>
      <c r="E474" s="21"/>
    </row>
    <row r="475" spans="4:5" x14ac:dyDescent="0.35">
      <c r="D475" s="21"/>
      <c r="E475" s="21"/>
    </row>
    <row r="476" spans="4:5" x14ac:dyDescent="0.35">
      <c r="D476" s="21"/>
      <c r="E476" s="21"/>
    </row>
    <row r="477" spans="4:5" x14ac:dyDescent="0.35">
      <c r="D477" s="21"/>
      <c r="E477" s="21"/>
    </row>
    <row r="478" spans="4:5" x14ac:dyDescent="0.35">
      <c r="D478" s="21"/>
      <c r="E478" s="21"/>
    </row>
    <row r="479" spans="4:5" x14ac:dyDescent="0.35">
      <c r="D479" s="21"/>
      <c r="E479" s="21"/>
    </row>
    <row r="480" spans="4:5" x14ac:dyDescent="0.35">
      <c r="D480" s="21"/>
      <c r="E480" s="21"/>
    </row>
    <row r="481" spans="4:5" x14ac:dyDescent="0.35">
      <c r="D481" s="21"/>
      <c r="E481" s="21"/>
    </row>
    <row r="482" spans="4:5" x14ac:dyDescent="0.35">
      <c r="D482" s="21"/>
      <c r="E482" s="21"/>
    </row>
    <row r="483" spans="4:5" x14ac:dyDescent="0.35">
      <c r="D483" s="21"/>
      <c r="E483" s="21"/>
    </row>
    <row r="484" spans="4:5" x14ac:dyDescent="0.35">
      <c r="D484" s="21"/>
      <c r="E484" s="21"/>
    </row>
    <row r="485" spans="4:5" x14ac:dyDescent="0.35">
      <c r="D485" s="21"/>
      <c r="E485" s="21"/>
    </row>
    <row r="486" spans="4:5" x14ac:dyDescent="0.35">
      <c r="D486" s="21"/>
      <c r="E486" s="21"/>
    </row>
    <row r="487" spans="4:5" x14ac:dyDescent="0.35">
      <c r="D487" s="21"/>
      <c r="E487" s="21"/>
    </row>
    <row r="488" spans="4:5" x14ac:dyDescent="0.35">
      <c r="D488" s="21"/>
      <c r="E488" s="21"/>
    </row>
    <row r="489" spans="4:5" x14ac:dyDescent="0.35">
      <c r="D489" s="21"/>
      <c r="E489" s="21"/>
    </row>
    <row r="490" spans="4:5" x14ac:dyDescent="0.35">
      <c r="D490" s="21"/>
      <c r="E490" s="21"/>
    </row>
    <row r="491" spans="4:5" x14ac:dyDescent="0.35">
      <c r="D491" s="21"/>
      <c r="E491" s="21"/>
    </row>
    <row r="492" spans="4:5" x14ac:dyDescent="0.35">
      <c r="D492" s="21"/>
      <c r="E492" s="21"/>
    </row>
    <row r="493" spans="4:5" x14ac:dyDescent="0.35">
      <c r="D493" s="21"/>
      <c r="E493" s="21"/>
    </row>
    <row r="494" spans="4:5" x14ac:dyDescent="0.35">
      <c r="D494" s="21"/>
      <c r="E494" s="21"/>
    </row>
    <row r="495" spans="4:5" x14ac:dyDescent="0.35">
      <c r="D495" s="21"/>
      <c r="E495" s="21"/>
    </row>
    <row r="496" spans="4:5" x14ac:dyDescent="0.35">
      <c r="D496" s="21"/>
      <c r="E496" s="21"/>
    </row>
    <row r="497" spans="4:5" x14ac:dyDescent="0.35">
      <c r="D497" s="21"/>
      <c r="E497" s="21"/>
    </row>
    <row r="498" spans="4:5" x14ac:dyDescent="0.35">
      <c r="D498" s="21"/>
      <c r="E498" s="21"/>
    </row>
    <row r="499" spans="4:5" x14ac:dyDescent="0.35">
      <c r="D499" s="21"/>
      <c r="E499" s="21"/>
    </row>
    <row r="500" spans="4:5" x14ac:dyDescent="0.35">
      <c r="D500" s="21"/>
      <c r="E500" s="21"/>
    </row>
    <row r="501" spans="4:5" x14ac:dyDescent="0.35">
      <c r="D501" s="21"/>
      <c r="E501" s="21"/>
    </row>
    <row r="502" spans="4:5" x14ac:dyDescent="0.35">
      <c r="D502" s="21"/>
      <c r="E502" s="21"/>
    </row>
    <row r="503" spans="4:5" x14ac:dyDescent="0.35">
      <c r="D503" s="21"/>
      <c r="E503" s="21"/>
    </row>
    <row r="504" spans="4:5" x14ac:dyDescent="0.35">
      <c r="D504" s="21"/>
      <c r="E504" s="21"/>
    </row>
    <row r="505" spans="4:5" x14ac:dyDescent="0.35">
      <c r="D505" s="21"/>
      <c r="E505" s="21"/>
    </row>
    <row r="506" spans="4:5" x14ac:dyDescent="0.35">
      <c r="D506" s="21"/>
      <c r="E506" s="21"/>
    </row>
    <row r="507" spans="4:5" x14ac:dyDescent="0.35">
      <c r="D507" s="21"/>
      <c r="E507" s="21"/>
    </row>
    <row r="508" spans="4:5" x14ac:dyDescent="0.35">
      <c r="D508" s="21"/>
      <c r="E508" s="21"/>
    </row>
    <row r="509" spans="4:5" x14ac:dyDescent="0.35">
      <c r="D509" s="21"/>
      <c r="E509" s="21"/>
    </row>
    <row r="510" spans="4:5" x14ac:dyDescent="0.35">
      <c r="D510" s="21"/>
      <c r="E510" s="21"/>
    </row>
    <row r="511" spans="4:5" x14ac:dyDescent="0.35">
      <c r="D511" s="21"/>
      <c r="E511" s="21"/>
    </row>
    <row r="512" spans="4:5" x14ac:dyDescent="0.35">
      <c r="D512" s="21"/>
      <c r="E512" s="21"/>
    </row>
    <row r="513" spans="4:5" x14ac:dyDescent="0.35">
      <c r="D513" s="21"/>
      <c r="E513" s="21"/>
    </row>
    <row r="514" spans="4:5" x14ac:dyDescent="0.35">
      <c r="D514" s="21"/>
      <c r="E514" s="21"/>
    </row>
    <row r="515" spans="4:5" x14ac:dyDescent="0.35">
      <c r="D515" s="21"/>
      <c r="E515" s="21"/>
    </row>
    <row r="516" spans="4:5" x14ac:dyDescent="0.35">
      <c r="D516" s="21"/>
      <c r="E516" s="21"/>
    </row>
    <row r="517" spans="4:5" x14ac:dyDescent="0.35">
      <c r="D517" s="21"/>
      <c r="E517" s="21"/>
    </row>
    <row r="518" spans="4:5" x14ac:dyDescent="0.35">
      <c r="D518" s="21"/>
      <c r="E518" s="21"/>
    </row>
    <row r="519" spans="4:5" x14ac:dyDescent="0.35">
      <c r="D519" s="21"/>
      <c r="E519" s="21"/>
    </row>
    <row r="520" spans="4:5" x14ac:dyDescent="0.35">
      <c r="D520" s="21"/>
      <c r="E520" s="21"/>
    </row>
    <row r="521" spans="4:5" x14ac:dyDescent="0.35">
      <c r="D521" s="21"/>
      <c r="E521" s="21"/>
    </row>
    <row r="522" spans="4:5" x14ac:dyDescent="0.35">
      <c r="D522" s="21"/>
      <c r="E522" s="21"/>
    </row>
    <row r="523" spans="4:5" x14ac:dyDescent="0.35">
      <c r="D523" s="21"/>
      <c r="E523" s="21"/>
    </row>
    <row r="524" spans="4:5" x14ac:dyDescent="0.35">
      <c r="D524" s="21"/>
      <c r="E524" s="21"/>
    </row>
    <row r="525" spans="4:5" x14ac:dyDescent="0.35">
      <c r="D525" s="21"/>
      <c r="E525" s="21"/>
    </row>
    <row r="526" spans="4:5" x14ac:dyDescent="0.35">
      <c r="D526" s="21"/>
      <c r="E526" s="21"/>
    </row>
    <row r="527" spans="4:5" x14ac:dyDescent="0.35">
      <c r="D527" s="21"/>
      <c r="E527" s="21"/>
    </row>
    <row r="528" spans="4:5" x14ac:dyDescent="0.35">
      <c r="D528" s="21"/>
      <c r="E528" s="21"/>
    </row>
    <row r="529" spans="4:5" x14ac:dyDescent="0.35">
      <c r="D529" s="21"/>
      <c r="E529" s="21"/>
    </row>
    <row r="530" spans="4:5" x14ac:dyDescent="0.35">
      <c r="D530" s="21"/>
      <c r="E530" s="21"/>
    </row>
    <row r="531" spans="4:5" x14ac:dyDescent="0.35">
      <c r="D531" s="21"/>
      <c r="E531" s="21"/>
    </row>
    <row r="532" spans="4:5" x14ac:dyDescent="0.35">
      <c r="D532" s="21"/>
      <c r="E532" s="21"/>
    </row>
    <row r="533" spans="4:5" x14ac:dyDescent="0.35">
      <c r="D533" s="21"/>
      <c r="E533" s="21"/>
    </row>
    <row r="534" spans="4:5" x14ac:dyDescent="0.35">
      <c r="D534" s="21"/>
      <c r="E534" s="21"/>
    </row>
    <row r="535" spans="4:5" x14ac:dyDescent="0.35">
      <c r="D535" s="21"/>
      <c r="E535" s="21"/>
    </row>
    <row r="536" spans="4:5" x14ac:dyDescent="0.35">
      <c r="D536" s="21"/>
      <c r="E536" s="21"/>
    </row>
    <row r="537" spans="4:5" x14ac:dyDescent="0.35">
      <c r="D537" s="21"/>
      <c r="E537" s="21"/>
    </row>
    <row r="538" spans="4:5" x14ac:dyDescent="0.35">
      <c r="D538" s="21"/>
      <c r="E538" s="21"/>
    </row>
    <row r="539" spans="4:5" x14ac:dyDescent="0.35">
      <c r="D539" s="21"/>
      <c r="E539" s="21"/>
    </row>
    <row r="540" spans="4:5" x14ac:dyDescent="0.35">
      <c r="D540" s="21"/>
      <c r="E540" s="21"/>
    </row>
    <row r="541" spans="4:5" x14ac:dyDescent="0.35">
      <c r="D541" s="21"/>
      <c r="E541" s="21"/>
    </row>
    <row r="542" spans="4:5" x14ac:dyDescent="0.35">
      <c r="D542" s="21"/>
      <c r="E542" s="21"/>
    </row>
    <row r="543" spans="4:5" x14ac:dyDescent="0.35">
      <c r="D543" s="21"/>
      <c r="E543" s="21"/>
    </row>
    <row r="544" spans="4:5" x14ac:dyDescent="0.35">
      <c r="D544" s="21"/>
      <c r="E544" s="21"/>
    </row>
    <row r="545" spans="4:5" x14ac:dyDescent="0.35">
      <c r="D545" s="21"/>
      <c r="E545" s="21"/>
    </row>
    <row r="546" spans="4:5" x14ac:dyDescent="0.35">
      <c r="D546" s="21"/>
      <c r="E546" s="21"/>
    </row>
    <row r="547" spans="4:5" x14ac:dyDescent="0.35">
      <c r="D547" s="21"/>
      <c r="E547" s="21"/>
    </row>
    <row r="548" spans="4:5" x14ac:dyDescent="0.35">
      <c r="D548" s="21"/>
      <c r="E548" s="21"/>
    </row>
    <row r="549" spans="4:5" x14ac:dyDescent="0.35">
      <c r="D549" s="21"/>
      <c r="E549" s="21"/>
    </row>
    <row r="550" spans="4:5" x14ac:dyDescent="0.35">
      <c r="D550" s="21"/>
      <c r="E550" s="21"/>
    </row>
    <row r="551" spans="4:5" x14ac:dyDescent="0.35">
      <c r="D551" s="21"/>
      <c r="E551" s="21"/>
    </row>
    <row r="552" spans="4:5" x14ac:dyDescent="0.35">
      <c r="D552" s="21"/>
      <c r="E552" s="21"/>
    </row>
    <row r="553" spans="4:5" x14ac:dyDescent="0.35">
      <c r="D553" s="21"/>
      <c r="E553" s="21"/>
    </row>
    <row r="554" spans="4:5" x14ac:dyDescent="0.35">
      <c r="D554" s="21"/>
      <c r="E554" s="21"/>
    </row>
    <row r="555" spans="4:5" x14ac:dyDescent="0.35">
      <c r="D555" s="21"/>
      <c r="E555" s="21"/>
    </row>
    <row r="556" spans="4:5" x14ac:dyDescent="0.35">
      <c r="D556" s="21"/>
      <c r="E556" s="21"/>
    </row>
    <row r="557" spans="4:5" x14ac:dyDescent="0.35">
      <c r="D557" s="21"/>
      <c r="E557" s="21"/>
    </row>
    <row r="558" spans="4:5" x14ac:dyDescent="0.35">
      <c r="D558" s="21"/>
      <c r="E558" s="21"/>
    </row>
    <row r="559" spans="4:5" x14ac:dyDescent="0.35">
      <c r="D559" s="21"/>
      <c r="E559" s="21"/>
    </row>
    <row r="560" spans="4:5" x14ac:dyDescent="0.35">
      <c r="D560" s="21"/>
      <c r="E560" s="21"/>
    </row>
    <row r="561" spans="4:5" x14ac:dyDescent="0.35">
      <c r="D561" s="21"/>
      <c r="E561" s="21"/>
    </row>
    <row r="562" spans="4:5" x14ac:dyDescent="0.35">
      <c r="D562" s="21"/>
      <c r="E562" s="21"/>
    </row>
    <row r="563" spans="4:5" x14ac:dyDescent="0.35">
      <c r="D563" s="21"/>
      <c r="E563" s="21"/>
    </row>
    <row r="564" spans="4:5" x14ac:dyDescent="0.35">
      <c r="D564" s="21"/>
      <c r="E564" s="21"/>
    </row>
    <row r="565" spans="4:5" x14ac:dyDescent="0.35">
      <c r="D565" s="21"/>
      <c r="E565" s="21"/>
    </row>
    <row r="566" spans="4:5" x14ac:dyDescent="0.35">
      <c r="D566" s="21"/>
      <c r="E566" s="21"/>
    </row>
    <row r="567" spans="4:5" x14ac:dyDescent="0.35">
      <c r="D567" s="21"/>
      <c r="E567" s="21"/>
    </row>
    <row r="568" spans="4:5" x14ac:dyDescent="0.35">
      <c r="D568" s="21"/>
      <c r="E568" s="21"/>
    </row>
    <row r="569" spans="4:5" x14ac:dyDescent="0.35">
      <c r="D569" s="21"/>
      <c r="E569" s="21"/>
    </row>
    <row r="570" spans="4:5" x14ac:dyDescent="0.35">
      <c r="D570" s="21"/>
      <c r="E570" s="21"/>
    </row>
    <row r="571" spans="4:5" x14ac:dyDescent="0.35">
      <c r="D571" s="21"/>
      <c r="E571" s="21"/>
    </row>
    <row r="572" spans="4:5" x14ac:dyDescent="0.35">
      <c r="D572" s="21"/>
      <c r="E572" s="21"/>
    </row>
    <row r="573" spans="4:5" x14ac:dyDescent="0.35">
      <c r="D573" s="21"/>
      <c r="E573" s="21"/>
    </row>
    <row r="574" spans="4:5" x14ac:dyDescent="0.35">
      <c r="D574" s="21"/>
      <c r="E574" s="21"/>
    </row>
    <row r="575" spans="4:5" x14ac:dyDescent="0.35">
      <c r="D575" s="21"/>
      <c r="E575" s="21"/>
    </row>
    <row r="576" spans="4:5" x14ac:dyDescent="0.35">
      <c r="D576" s="21"/>
      <c r="E576" s="21"/>
    </row>
    <row r="577" spans="4:5" x14ac:dyDescent="0.35">
      <c r="D577" s="21"/>
      <c r="E577" s="21"/>
    </row>
    <row r="578" spans="4:5" x14ac:dyDescent="0.35">
      <c r="D578" s="21"/>
      <c r="E578" s="21"/>
    </row>
    <row r="579" spans="4:5" x14ac:dyDescent="0.35">
      <c r="D579" s="21"/>
      <c r="E579" s="21"/>
    </row>
    <row r="580" spans="4:5" x14ac:dyDescent="0.35">
      <c r="D580" s="21"/>
      <c r="E580" s="21"/>
    </row>
    <row r="581" spans="4:5" x14ac:dyDescent="0.35">
      <c r="D581" s="21"/>
      <c r="E581" s="21"/>
    </row>
    <row r="582" spans="4:5" x14ac:dyDescent="0.35">
      <c r="D582" s="21"/>
      <c r="E582" s="21"/>
    </row>
    <row r="583" spans="4:5" x14ac:dyDescent="0.35">
      <c r="D583" s="21"/>
      <c r="E583" s="21"/>
    </row>
    <row r="584" spans="4:5" x14ac:dyDescent="0.35">
      <c r="D584" s="21"/>
      <c r="E584" s="21"/>
    </row>
    <row r="585" spans="4:5" x14ac:dyDescent="0.35">
      <c r="D585" s="21"/>
      <c r="E585" s="21"/>
    </row>
    <row r="586" spans="4:5" x14ac:dyDescent="0.35">
      <c r="D586" s="21"/>
      <c r="E586" s="21"/>
    </row>
    <row r="587" spans="4:5" x14ac:dyDescent="0.35">
      <c r="D587" s="21"/>
      <c r="E587" s="21"/>
    </row>
    <row r="588" spans="4:5" x14ac:dyDescent="0.35">
      <c r="D588" s="21"/>
      <c r="E588" s="21"/>
    </row>
    <row r="589" spans="4:5" x14ac:dyDescent="0.35">
      <c r="D589" s="21"/>
      <c r="E589" s="21"/>
    </row>
    <row r="590" spans="4:5" x14ac:dyDescent="0.35">
      <c r="D590" s="21"/>
      <c r="E590" s="21"/>
    </row>
    <row r="591" spans="4:5" x14ac:dyDescent="0.35">
      <c r="D591" s="21"/>
      <c r="E591" s="21"/>
    </row>
    <row r="592" spans="4:5" x14ac:dyDescent="0.35">
      <c r="D592" s="21"/>
      <c r="E592" s="21"/>
    </row>
    <row r="593" spans="4:5" x14ac:dyDescent="0.35">
      <c r="D593" s="21"/>
      <c r="E593" s="21"/>
    </row>
    <row r="594" spans="4:5" x14ac:dyDescent="0.35">
      <c r="D594" s="21"/>
      <c r="E594" s="21"/>
    </row>
    <row r="595" spans="4:5" x14ac:dyDescent="0.35">
      <c r="D595" s="21"/>
      <c r="E595" s="21"/>
    </row>
    <row r="596" spans="4:5" x14ac:dyDescent="0.35">
      <c r="D596" s="21"/>
      <c r="E596" s="21"/>
    </row>
    <row r="597" spans="4:5" x14ac:dyDescent="0.35">
      <c r="D597" s="21"/>
      <c r="E597" s="21"/>
    </row>
    <row r="598" spans="4:5" x14ac:dyDescent="0.35">
      <c r="D598" s="21"/>
      <c r="E598" s="21"/>
    </row>
    <row r="599" spans="4:5" x14ac:dyDescent="0.35">
      <c r="D599" s="21"/>
      <c r="E599" s="21"/>
    </row>
    <row r="600" spans="4:5" x14ac:dyDescent="0.35">
      <c r="D600" s="21"/>
      <c r="E600" s="21"/>
    </row>
    <row r="601" spans="4:5" x14ac:dyDescent="0.35">
      <c r="D601" s="21"/>
      <c r="E601" s="21"/>
    </row>
    <row r="602" spans="4:5" x14ac:dyDescent="0.35">
      <c r="D602" s="21"/>
      <c r="E602" s="21"/>
    </row>
    <row r="603" spans="4:5" x14ac:dyDescent="0.35">
      <c r="D603" s="21"/>
      <c r="E603" s="21"/>
    </row>
    <row r="604" spans="4:5" x14ac:dyDescent="0.35">
      <c r="D604" s="21"/>
      <c r="E604" s="21"/>
    </row>
    <row r="605" spans="4:5" x14ac:dyDescent="0.35">
      <c r="D605" s="21"/>
      <c r="E605" s="21"/>
    </row>
    <row r="606" spans="4:5" x14ac:dyDescent="0.35">
      <c r="D606" s="21"/>
      <c r="E606" s="21"/>
    </row>
    <row r="607" spans="4:5" x14ac:dyDescent="0.35">
      <c r="D607" s="21"/>
      <c r="E607" s="21"/>
    </row>
    <row r="608" spans="4:5" x14ac:dyDescent="0.35">
      <c r="D608" s="21"/>
      <c r="E608" s="21"/>
    </row>
    <row r="609" spans="4:5" x14ac:dyDescent="0.35">
      <c r="D609" s="21"/>
      <c r="E609" s="21"/>
    </row>
    <row r="610" spans="4:5" x14ac:dyDescent="0.35">
      <c r="D610" s="21"/>
      <c r="E610" s="21"/>
    </row>
    <row r="611" spans="4:5" x14ac:dyDescent="0.35">
      <c r="D611" s="21"/>
      <c r="E611" s="21"/>
    </row>
    <row r="612" spans="4:5" x14ac:dyDescent="0.35">
      <c r="D612" s="21"/>
      <c r="E612" s="21"/>
    </row>
    <row r="613" spans="4:5" x14ac:dyDescent="0.35">
      <c r="D613" s="21"/>
      <c r="E613" s="21"/>
    </row>
    <row r="614" spans="4:5" x14ac:dyDescent="0.35">
      <c r="D614" s="21"/>
      <c r="E614" s="21"/>
    </row>
    <row r="615" spans="4:5" x14ac:dyDescent="0.35">
      <c r="D615" s="21"/>
      <c r="E615" s="21"/>
    </row>
    <row r="616" spans="4:5" x14ac:dyDescent="0.35">
      <c r="D616" s="21"/>
      <c r="E616" s="21"/>
    </row>
    <row r="617" spans="4:5" x14ac:dyDescent="0.35">
      <c r="D617" s="21"/>
      <c r="E617" s="21"/>
    </row>
    <row r="618" spans="4:5" x14ac:dyDescent="0.35">
      <c r="D618" s="21"/>
      <c r="E618" s="21"/>
    </row>
    <row r="619" spans="4:5" x14ac:dyDescent="0.35">
      <c r="D619" s="21"/>
      <c r="E619" s="21"/>
    </row>
    <row r="620" spans="4:5" x14ac:dyDescent="0.35">
      <c r="D620" s="21"/>
      <c r="E620" s="21"/>
    </row>
    <row r="621" spans="4:5" x14ac:dyDescent="0.35">
      <c r="D621" s="21"/>
      <c r="E621" s="21"/>
    </row>
    <row r="622" spans="4:5" x14ac:dyDescent="0.35">
      <c r="D622" s="21"/>
      <c r="E622" s="21"/>
    </row>
    <row r="623" spans="4:5" x14ac:dyDescent="0.35">
      <c r="D623" s="21"/>
      <c r="E623" s="21"/>
    </row>
    <row r="624" spans="4:5" x14ac:dyDescent="0.35">
      <c r="D624" s="21"/>
      <c r="E624" s="21"/>
    </row>
    <row r="625" spans="4:5" x14ac:dyDescent="0.35">
      <c r="D625" s="21"/>
      <c r="E625" s="21"/>
    </row>
    <row r="626" spans="4:5" x14ac:dyDescent="0.35">
      <c r="D626" s="21"/>
      <c r="E626" s="21"/>
    </row>
    <row r="627" spans="4:5" x14ac:dyDescent="0.35">
      <c r="D627" s="21"/>
      <c r="E627" s="21"/>
    </row>
    <row r="628" spans="4:5" x14ac:dyDescent="0.35">
      <c r="D628" s="21"/>
      <c r="E628" s="21"/>
    </row>
    <row r="629" spans="4:5" x14ac:dyDescent="0.35">
      <c r="D629" s="21"/>
      <c r="E629" s="21"/>
    </row>
    <row r="630" spans="4:5" x14ac:dyDescent="0.35">
      <c r="D630" s="21"/>
      <c r="E630" s="21"/>
    </row>
    <row r="631" spans="4:5" x14ac:dyDescent="0.35">
      <c r="D631" s="21"/>
      <c r="E631" s="21"/>
    </row>
    <row r="632" spans="4:5" x14ac:dyDescent="0.35">
      <c r="D632" s="21"/>
      <c r="E632" s="21"/>
    </row>
    <row r="633" spans="4:5" x14ac:dyDescent="0.35">
      <c r="D633" s="21"/>
      <c r="E633" s="21"/>
    </row>
    <row r="634" spans="4:5" x14ac:dyDescent="0.35">
      <c r="D634" s="21"/>
      <c r="E634" s="21"/>
    </row>
    <row r="635" spans="4:5" x14ac:dyDescent="0.35">
      <c r="D635" s="21"/>
      <c r="E635" s="21"/>
    </row>
    <row r="636" spans="4:5" x14ac:dyDescent="0.35">
      <c r="D636" s="21"/>
      <c r="E636" s="21"/>
    </row>
    <row r="637" spans="4:5" x14ac:dyDescent="0.35">
      <c r="D637" s="21"/>
      <c r="E637" s="21"/>
    </row>
    <row r="638" spans="4:5" x14ac:dyDescent="0.35">
      <c r="D638" s="21"/>
      <c r="E638" s="21"/>
    </row>
    <row r="639" spans="4:5" x14ac:dyDescent="0.35">
      <c r="D639" s="21"/>
      <c r="E639" s="21"/>
    </row>
    <row r="640" spans="4:5" x14ac:dyDescent="0.35">
      <c r="D640" s="21"/>
      <c r="E640" s="21"/>
    </row>
    <row r="641" spans="4:5" x14ac:dyDescent="0.35">
      <c r="D641" s="21"/>
      <c r="E641" s="21"/>
    </row>
    <row r="642" spans="4:5" x14ac:dyDescent="0.35">
      <c r="D642" s="21"/>
      <c r="E642" s="21"/>
    </row>
    <row r="643" spans="4:5" x14ac:dyDescent="0.35">
      <c r="D643" s="21"/>
      <c r="E643" s="21"/>
    </row>
    <row r="644" spans="4:5" x14ac:dyDescent="0.35">
      <c r="D644" s="21"/>
      <c r="E644" s="21"/>
    </row>
    <row r="645" spans="4:5" x14ac:dyDescent="0.35">
      <c r="D645" s="21"/>
      <c r="E645" s="21"/>
    </row>
    <row r="646" spans="4:5" x14ac:dyDescent="0.35">
      <c r="D646" s="21"/>
      <c r="E646" s="21"/>
    </row>
    <row r="647" spans="4:5" x14ac:dyDescent="0.35">
      <c r="D647" s="21"/>
      <c r="E647" s="21"/>
    </row>
    <row r="648" spans="4:5" x14ac:dyDescent="0.35">
      <c r="D648" s="21"/>
      <c r="E648" s="21"/>
    </row>
    <row r="649" spans="4:5" x14ac:dyDescent="0.35">
      <c r="D649" s="21"/>
      <c r="E649" s="21"/>
    </row>
    <row r="650" spans="4:5" x14ac:dyDescent="0.35">
      <c r="D650" s="21"/>
      <c r="E650" s="21"/>
    </row>
    <row r="651" spans="4:5" x14ac:dyDescent="0.35">
      <c r="D651" s="21"/>
      <c r="E651" s="21"/>
    </row>
    <row r="652" spans="4:5" x14ac:dyDescent="0.35">
      <c r="D652" s="21"/>
      <c r="E652" s="21"/>
    </row>
    <row r="653" spans="4:5" x14ac:dyDescent="0.35">
      <c r="D653" s="21"/>
      <c r="E653" s="21"/>
    </row>
    <row r="654" spans="4:5" x14ac:dyDescent="0.35">
      <c r="D654" s="21"/>
      <c r="E654" s="21"/>
    </row>
    <row r="655" spans="4:5" x14ac:dyDescent="0.35">
      <c r="D655" s="21"/>
      <c r="E655" s="21"/>
    </row>
    <row r="656" spans="4:5" x14ac:dyDescent="0.35">
      <c r="D656" s="21"/>
      <c r="E656" s="21"/>
    </row>
    <row r="657" spans="4:5" x14ac:dyDescent="0.35">
      <c r="D657" s="21"/>
      <c r="E657" s="21"/>
    </row>
    <row r="658" spans="4:5" x14ac:dyDescent="0.35">
      <c r="D658" s="21"/>
      <c r="E658" s="21"/>
    </row>
    <row r="659" spans="4:5" x14ac:dyDescent="0.35">
      <c r="D659" s="21"/>
      <c r="E659" s="21"/>
    </row>
    <row r="660" spans="4:5" x14ac:dyDescent="0.35">
      <c r="D660" s="21"/>
      <c r="E660" s="21"/>
    </row>
    <row r="661" spans="4:5" x14ac:dyDescent="0.35">
      <c r="D661" s="21"/>
      <c r="E661" s="21"/>
    </row>
    <row r="662" spans="4:5" x14ac:dyDescent="0.35">
      <c r="D662" s="21"/>
      <c r="E662" s="21"/>
    </row>
    <row r="663" spans="4:5" x14ac:dyDescent="0.35">
      <c r="D663" s="21"/>
      <c r="E663" s="21"/>
    </row>
    <row r="664" spans="4:5" x14ac:dyDescent="0.35">
      <c r="D664" s="21"/>
      <c r="E664" s="21"/>
    </row>
    <row r="665" spans="4:5" x14ac:dyDescent="0.35">
      <c r="D665" s="21"/>
      <c r="E665" s="21"/>
    </row>
    <row r="666" spans="4:5" x14ac:dyDescent="0.35">
      <c r="D666" s="21"/>
      <c r="E666" s="21"/>
    </row>
    <row r="667" spans="4:5" x14ac:dyDescent="0.35">
      <c r="D667" s="21"/>
      <c r="E667" s="21"/>
    </row>
    <row r="668" spans="4:5" x14ac:dyDescent="0.35">
      <c r="D668" s="21"/>
      <c r="E668" s="21"/>
    </row>
    <row r="669" spans="4:5" x14ac:dyDescent="0.35">
      <c r="D669" s="21"/>
      <c r="E669" s="21"/>
    </row>
    <row r="670" spans="4:5" x14ac:dyDescent="0.35">
      <c r="D670" s="21"/>
      <c r="E670" s="21"/>
    </row>
    <row r="671" spans="4:5" x14ac:dyDescent="0.35">
      <c r="D671" s="21"/>
      <c r="E671" s="21"/>
    </row>
    <row r="672" spans="4:5" x14ac:dyDescent="0.35">
      <c r="D672" s="21"/>
      <c r="E672" s="21"/>
    </row>
    <row r="673" spans="4:5" x14ac:dyDescent="0.35">
      <c r="D673" s="21"/>
      <c r="E673" s="21"/>
    </row>
    <row r="674" spans="4:5" x14ac:dyDescent="0.35">
      <c r="D674" s="21"/>
      <c r="E674" s="21"/>
    </row>
    <row r="675" spans="4:5" x14ac:dyDescent="0.35">
      <c r="D675" s="21"/>
      <c r="E675" s="21"/>
    </row>
    <row r="676" spans="4:5" x14ac:dyDescent="0.35">
      <c r="D676" s="21"/>
      <c r="E676" s="21"/>
    </row>
    <row r="677" spans="4:5" x14ac:dyDescent="0.35">
      <c r="D677" s="21"/>
      <c r="E677" s="21"/>
    </row>
    <row r="678" spans="4:5" x14ac:dyDescent="0.35">
      <c r="D678" s="21"/>
      <c r="E678" s="21"/>
    </row>
    <row r="679" spans="4:5" x14ac:dyDescent="0.35">
      <c r="D679" s="21"/>
      <c r="E679" s="21"/>
    </row>
    <row r="680" spans="4:5" x14ac:dyDescent="0.35">
      <c r="D680" s="21"/>
      <c r="E680" s="21"/>
    </row>
    <row r="681" spans="4:5" x14ac:dyDescent="0.35">
      <c r="D681" s="21"/>
      <c r="E681" s="21"/>
    </row>
    <row r="682" spans="4:5" x14ac:dyDescent="0.35">
      <c r="D682" s="21"/>
      <c r="E682" s="21"/>
    </row>
    <row r="683" spans="4:5" x14ac:dyDescent="0.35">
      <c r="D683" s="21"/>
      <c r="E683" s="21"/>
    </row>
    <row r="684" spans="4:5" x14ac:dyDescent="0.35">
      <c r="D684" s="21"/>
      <c r="E684" s="21"/>
    </row>
    <row r="685" spans="4:5" x14ac:dyDescent="0.35">
      <c r="D685" s="21"/>
      <c r="E685" s="21"/>
    </row>
    <row r="686" spans="4:5" x14ac:dyDescent="0.35">
      <c r="D686" s="21"/>
      <c r="E686" s="21"/>
    </row>
    <row r="687" spans="4:5" x14ac:dyDescent="0.35">
      <c r="D687" s="21"/>
      <c r="E687" s="21"/>
    </row>
    <row r="688" spans="4:5" x14ac:dyDescent="0.35">
      <c r="D688" s="21"/>
      <c r="E688" s="21"/>
    </row>
    <row r="689" spans="4:5" x14ac:dyDescent="0.35">
      <c r="D689" s="21"/>
      <c r="E689" s="21"/>
    </row>
    <row r="690" spans="4:5" x14ac:dyDescent="0.35">
      <c r="D690" s="21"/>
      <c r="E690" s="21"/>
    </row>
    <row r="691" spans="4:5" x14ac:dyDescent="0.35">
      <c r="D691" s="21"/>
      <c r="E691" s="21"/>
    </row>
    <row r="692" spans="4:5" x14ac:dyDescent="0.35">
      <c r="D692" s="21"/>
      <c r="E692" s="21"/>
    </row>
    <row r="693" spans="4:5" x14ac:dyDescent="0.35">
      <c r="D693" s="21"/>
      <c r="E693" s="21"/>
    </row>
    <row r="694" spans="4:5" x14ac:dyDescent="0.35">
      <c r="D694" s="21"/>
      <c r="E694" s="21"/>
    </row>
    <row r="695" spans="4:5" x14ac:dyDescent="0.35">
      <c r="D695" s="21"/>
      <c r="E695" s="21"/>
    </row>
    <row r="696" spans="4:5" x14ac:dyDescent="0.35">
      <c r="D696" s="21"/>
      <c r="E696" s="21"/>
    </row>
    <row r="697" spans="4:5" x14ac:dyDescent="0.35">
      <c r="D697" s="21"/>
      <c r="E697" s="21"/>
    </row>
    <row r="698" spans="4:5" x14ac:dyDescent="0.35">
      <c r="D698" s="21"/>
      <c r="E698" s="21"/>
    </row>
    <row r="699" spans="4:5" x14ac:dyDescent="0.35">
      <c r="D699" s="21"/>
      <c r="E699" s="21"/>
    </row>
    <row r="700" spans="4:5" x14ac:dyDescent="0.35">
      <c r="D700" s="21"/>
      <c r="E700" s="21"/>
    </row>
    <row r="701" spans="4:5" x14ac:dyDescent="0.35">
      <c r="D701" s="21"/>
      <c r="E701" s="21"/>
    </row>
    <row r="702" spans="4:5" x14ac:dyDescent="0.35">
      <c r="D702" s="21"/>
      <c r="E702" s="21"/>
    </row>
    <row r="703" spans="4:5" x14ac:dyDescent="0.35">
      <c r="D703" s="21"/>
      <c r="E703" s="21"/>
    </row>
    <row r="704" spans="4:5" x14ac:dyDescent="0.35">
      <c r="D704" s="21"/>
      <c r="E704" s="21"/>
    </row>
    <row r="705" spans="4:5" x14ac:dyDescent="0.35">
      <c r="D705" s="21"/>
      <c r="E705" s="21"/>
    </row>
    <row r="706" spans="4:5" x14ac:dyDescent="0.35">
      <c r="D706" s="21"/>
      <c r="E706" s="21"/>
    </row>
    <row r="707" spans="4:5" x14ac:dyDescent="0.35">
      <c r="D707" s="21"/>
      <c r="E707" s="21"/>
    </row>
    <row r="708" spans="4:5" x14ac:dyDescent="0.35">
      <c r="D708" s="21"/>
      <c r="E708" s="21"/>
    </row>
    <row r="709" spans="4:5" x14ac:dyDescent="0.35">
      <c r="D709" s="21"/>
      <c r="E709" s="21"/>
    </row>
    <row r="710" spans="4:5" x14ac:dyDescent="0.35">
      <c r="D710" s="21"/>
      <c r="E710" s="21"/>
    </row>
    <row r="711" spans="4:5" x14ac:dyDescent="0.35">
      <c r="D711" s="21"/>
      <c r="E711" s="21"/>
    </row>
    <row r="712" spans="4:5" x14ac:dyDescent="0.35">
      <c r="D712" s="21"/>
      <c r="E712" s="21"/>
    </row>
    <row r="713" spans="4:5" x14ac:dyDescent="0.35">
      <c r="D713" s="21"/>
      <c r="E713" s="21"/>
    </row>
    <row r="714" spans="4:5" x14ac:dyDescent="0.35">
      <c r="D714" s="21"/>
      <c r="E714" s="21"/>
    </row>
    <row r="715" spans="4:5" x14ac:dyDescent="0.35">
      <c r="D715" s="21"/>
      <c r="E715" s="21"/>
    </row>
    <row r="716" spans="4:5" x14ac:dyDescent="0.35">
      <c r="D716" s="21"/>
      <c r="E716" s="21"/>
    </row>
    <row r="717" spans="4:5" x14ac:dyDescent="0.35">
      <c r="D717" s="21"/>
      <c r="E717" s="21"/>
    </row>
    <row r="718" spans="4:5" x14ac:dyDescent="0.35">
      <c r="D718" s="21"/>
      <c r="E718" s="21"/>
    </row>
    <row r="719" spans="4:5" x14ac:dyDescent="0.35">
      <c r="D719" s="21"/>
      <c r="E719" s="21"/>
    </row>
    <row r="720" spans="4:5" x14ac:dyDescent="0.35">
      <c r="D720" s="21"/>
      <c r="E720" s="21"/>
    </row>
    <row r="721" spans="4:5" x14ac:dyDescent="0.35">
      <c r="D721" s="21"/>
      <c r="E721" s="21"/>
    </row>
    <row r="722" spans="4:5" x14ac:dyDescent="0.35">
      <c r="D722" s="21"/>
      <c r="E722" s="21"/>
    </row>
    <row r="723" spans="4:5" x14ac:dyDescent="0.35">
      <c r="D723" s="21"/>
      <c r="E723" s="21"/>
    </row>
    <row r="724" spans="4:5" x14ac:dyDescent="0.35">
      <c r="D724" s="21"/>
      <c r="E724" s="21"/>
    </row>
    <row r="725" spans="4:5" x14ac:dyDescent="0.35">
      <c r="D725" s="21"/>
      <c r="E725" s="21"/>
    </row>
    <row r="726" spans="4:5" x14ac:dyDescent="0.35">
      <c r="D726" s="21"/>
      <c r="E726" s="21"/>
    </row>
    <row r="727" spans="4:5" x14ac:dyDescent="0.35">
      <c r="D727" s="21"/>
      <c r="E727" s="21"/>
    </row>
    <row r="728" spans="4:5" x14ac:dyDescent="0.35">
      <c r="D728" s="21"/>
      <c r="E728" s="21"/>
    </row>
    <row r="729" spans="4:5" x14ac:dyDescent="0.35">
      <c r="D729" s="21"/>
      <c r="E729" s="21"/>
    </row>
    <row r="730" spans="4:5" x14ac:dyDescent="0.35">
      <c r="D730" s="21"/>
      <c r="E730" s="21"/>
    </row>
    <row r="731" spans="4:5" x14ac:dyDescent="0.35">
      <c r="D731" s="21"/>
      <c r="E731" s="21"/>
    </row>
    <row r="732" spans="4:5" x14ac:dyDescent="0.35">
      <c r="D732" s="21"/>
      <c r="E732" s="21"/>
    </row>
    <row r="733" spans="4:5" x14ac:dyDescent="0.35">
      <c r="D733" s="21"/>
      <c r="E733" s="21"/>
    </row>
    <row r="734" spans="4:5" x14ac:dyDescent="0.35">
      <c r="D734" s="21"/>
      <c r="E734" s="21"/>
    </row>
    <row r="735" spans="4:5" x14ac:dyDescent="0.35">
      <c r="D735" s="21"/>
      <c r="E735" s="21"/>
    </row>
    <row r="736" spans="4:5" x14ac:dyDescent="0.35">
      <c r="D736" s="21"/>
      <c r="E736" s="21"/>
    </row>
    <row r="737" spans="4:5" x14ac:dyDescent="0.35">
      <c r="D737" s="21"/>
      <c r="E737" s="21"/>
    </row>
    <row r="738" spans="4:5" x14ac:dyDescent="0.35">
      <c r="D738" s="21"/>
      <c r="E738" s="21"/>
    </row>
    <row r="739" spans="4:5" x14ac:dyDescent="0.35">
      <c r="D739" s="21"/>
      <c r="E739" s="21"/>
    </row>
    <row r="740" spans="4:5" x14ac:dyDescent="0.35">
      <c r="D740" s="21"/>
      <c r="E740" s="21"/>
    </row>
    <row r="741" spans="4:5" x14ac:dyDescent="0.35">
      <c r="D741" s="21"/>
      <c r="E741" s="21"/>
    </row>
    <row r="742" spans="4:5" x14ac:dyDescent="0.35">
      <c r="D742" s="21"/>
      <c r="E742" s="21"/>
    </row>
    <row r="743" spans="4:5" x14ac:dyDescent="0.35">
      <c r="D743" s="21"/>
      <c r="E743" s="21"/>
    </row>
    <row r="744" spans="4:5" x14ac:dyDescent="0.35">
      <c r="D744" s="21"/>
      <c r="E744" s="21"/>
    </row>
    <row r="745" spans="4:5" x14ac:dyDescent="0.35">
      <c r="D745" s="21"/>
      <c r="E745" s="21"/>
    </row>
    <row r="746" spans="4:5" x14ac:dyDescent="0.35">
      <c r="D746" s="21"/>
      <c r="E746" s="21"/>
    </row>
    <row r="747" spans="4:5" x14ac:dyDescent="0.35">
      <c r="D747" s="21"/>
      <c r="E747" s="21"/>
    </row>
    <row r="748" spans="4:5" x14ac:dyDescent="0.35">
      <c r="D748" s="21"/>
      <c r="E748" s="21"/>
    </row>
    <row r="749" spans="4:5" x14ac:dyDescent="0.35">
      <c r="D749" s="21"/>
      <c r="E749" s="21"/>
    </row>
    <row r="750" spans="4:5" x14ac:dyDescent="0.35">
      <c r="D750" s="21"/>
      <c r="E750" s="21"/>
    </row>
    <row r="751" spans="4:5" x14ac:dyDescent="0.35">
      <c r="D751" s="21"/>
      <c r="E751" s="21"/>
    </row>
    <row r="752" spans="4:5" x14ac:dyDescent="0.35">
      <c r="D752" s="21"/>
      <c r="E752" s="21"/>
    </row>
    <row r="753" spans="4:5" x14ac:dyDescent="0.35">
      <c r="D753" s="21"/>
      <c r="E753" s="21"/>
    </row>
    <row r="754" spans="4:5" x14ac:dyDescent="0.35">
      <c r="D754" s="21"/>
      <c r="E754" s="21"/>
    </row>
    <row r="755" spans="4:5" x14ac:dyDescent="0.35">
      <c r="D755" s="21"/>
      <c r="E755" s="21"/>
    </row>
    <row r="756" spans="4:5" x14ac:dyDescent="0.35">
      <c r="D756" s="21"/>
      <c r="E756" s="21"/>
    </row>
    <row r="757" spans="4:5" x14ac:dyDescent="0.35">
      <c r="D757" s="21"/>
      <c r="E757" s="21"/>
    </row>
    <row r="758" spans="4:5" x14ac:dyDescent="0.35">
      <c r="D758" s="21"/>
      <c r="E758" s="21"/>
    </row>
    <row r="759" spans="4:5" x14ac:dyDescent="0.35">
      <c r="D759" s="21"/>
      <c r="E759" s="21"/>
    </row>
    <row r="760" spans="4:5" x14ac:dyDescent="0.35">
      <c r="D760" s="21"/>
      <c r="E760" s="21"/>
    </row>
    <row r="761" spans="4:5" x14ac:dyDescent="0.35">
      <c r="D761" s="21"/>
      <c r="E761" s="21"/>
    </row>
    <row r="762" spans="4:5" x14ac:dyDescent="0.35">
      <c r="D762" s="21"/>
      <c r="E762" s="21"/>
    </row>
    <row r="763" spans="4:5" x14ac:dyDescent="0.35">
      <c r="D763" s="21"/>
      <c r="E763" s="21"/>
    </row>
    <row r="764" spans="4:5" x14ac:dyDescent="0.35">
      <c r="D764" s="21"/>
      <c r="E764" s="21"/>
    </row>
    <row r="765" spans="4:5" x14ac:dyDescent="0.35">
      <c r="D765" s="21"/>
      <c r="E765" s="21"/>
    </row>
    <row r="766" spans="4:5" x14ac:dyDescent="0.35">
      <c r="D766" s="21"/>
      <c r="E766" s="21"/>
    </row>
    <row r="767" spans="4:5" x14ac:dyDescent="0.35">
      <c r="D767" s="21"/>
      <c r="E767" s="21"/>
    </row>
    <row r="768" spans="4:5" x14ac:dyDescent="0.35">
      <c r="D768" s="21"/>
      <c r="E768" s="21"/>
    </row>
    <row r="769" spans="4:5" x14ac:dyDescent="0.35">
      <c r="D769" s="21"/>
      <c r="E769" s="21"/>
    </row>
    <row r="770" spans="4:5" x14ac:dyDescent="0.35">
      <c r="D770" s="21"/>
      <c r="E770" s="21"/>
    </row>
    <row r="771" spans="4:5" x14ac:dyDescent="0.35">
      <c r="D771" s="21"/>
      <c r="E771" s="21"/>
    </row>
    <row r="772" spans="4:5" x14ac:dyDescent="0.35">
      <c r="D772" s="21"/>
      <c r="E772" s="21"/>
    </row>
    <row r="773" spans="4:5" x14ac:dyDescent="0.35">
      <c r="D773" s="21"/>
      <c r="E773" s="21"/>
    </row>
    <row r="774" spans="4:5" x14ac:dyDescent="0.35">
      <c r="D774" s="21"/>
      <c r="E774" s="21"/>
    </row>
    <row r="775" spans="4:5" x14ac:dyDescent="0.35">
      <c r="D775" s="21"/>
      <c r="E775" s="21"/>
    </row>
    <row r="776" spans="4:5" x14ac:dyDescent="0.35">
      <c r="D776" s="21"/>
      <c r="E776" s="21"/>
    </row>
    <row r="777" spans="4:5" x14ac:dyDescent="0.35">
      <c r="D777" s="21"/>
      <c r="E777" s="21"/>
    </row>
    <row r="778" spans="4:5" x14ac:dyDescent="0.35">
      <c r="D778" s="21"/>
      <c r="E778" s="21"/>
    </row>
    <row r="779" spans="4:5" x14ac:dyDescent="0.35">
      <c r="D779" s="21"/>
      <c r="E779" s="21"/>
    </row>
    <row r="780" spans="4:5" x14ac:dyDescent="0.35">
      <c r="D780" s="21"/>
      <c r="E780" s="21"/>
    </row>
    <row r="781" spans="4:5" x14ac:dyDescent="0.35">
      <c r="D781" s="21"/>
      <c r="E781" s="21"/>
    </row>
    <row r="782" spans="4:5" x14ac:dyDescent="0.35">
      <c r="D782" s="21"/>
      <c r="E782" s="21"/>
    </row>
    <row r="783" spans="4:5" x14ac:dyDescent="0.35">
      <c r="D783" s="21"/>
      <c r="E783" s="21"/>
    </row>
    <row r="784" spans="4:5" x14ac:dyDescent="0.35">
      <c r="D784" s="21"/>
      <c r="E784" s="21"/>
    </row>
    <row r="785" spans="4:5" x14ac:dyDescent="0.35">
      <c r="D785" s="21"/>
      <c r="E785" s="21"/>
    </row>
    <row r="786" spans="4:5" x14ac:dyDescent="0.35">
      <c r="D786" s="21"/>
      <c r="E786" s="21"/>
    </row>
    <row r="787" spans="4:5" x14ac:dyDescent="0.35">
      <c r="D787" s="21"/>
      <c r="E787" s="21"/>
    </row>
    <row r="788" spans="4:5" x14ac:dyDescent="0.35">
      <c r="D788" s="21"/>
      <c r="E788" s="21"/>
    </row>
    <row r="789" spans="4:5" x14ac:dyDescent="0.35">
      <c r="D789" s="21"/>
      <c r="E789" s="21"/>
    </row>
    <row r="790" spans="4:5" x14ac:dyDescent="0.35">
      <c r="D790" s="21"/>
      <c r="E790" s="21"/>
    </row>
    <row r="791" spans="4:5" x14ac:dyDescent="0.35">
      <c r="D791" s="21"/>
      <c r="E791" s="21"/>
    </row>
    <row r="792" spans="4:5" x14ac:dyDescent="0.35">
      <c r="D792" s="21"/>
      <c r="E792" s="21"/>
    </row>
    <row r="793" spans="4:5" x14ac:dyDescent="0.35">
      <c r="D793" s="21"/>
      <c r="E793" s="21"/>
    </row>
    <row r="794" spans="4:5" x14ac:dyDescent="0.35">
      <c r="D794" s="21"/>
      <c r="E794" s="21"/>
    </row>
    <row r="795" spans="4:5" x14ac:dyDescent="0.35">
      <c r="D795" s="21"/>
      <c r="E795" s="21"/>
    </row>
    <row r="796" spans="4:5" x14ac:dyDescent="0.35">
      <c r="D796" s="21"/>
      <c r="E796" s="21"/>
    </row>
    <row r="797" spans="4:5" x14ac:dyDescent="0.35">
      <c r="D797" s="21"/>
      <c r="E797" s="21"/>
    </row>
    <row r="798" spans="4:5" x14ac:dyDescent="0.35">
      <c r="D798" s="21"/>
      <c r="E798" s="21"/>
    </row>
    <row r="799" spans="4:5" x14ac:dyDescent="0.35">
      <c r="D799" s="21"/>
      <c r="E799" s="21"/>
    </row>
    <row r="800" spans="4:5" x14ac:dyDescent="0.35">
      <c r="D800" s="21"/>
      <c r="E800" s="21"/>
    </row>
    <row r="801" spans="4:5" x14ac:dyDescent="0.35">
      <c r="D801" s="21"/>
      <c r="E801" s="21"/>
    </row>
    <row r="802" spans="4:5" x14ac:dyDescent="0.35">
      <c r="D802" s="21"/>
      <c r="E802" s="21"/>
    </row>
    <row r="803" spans="4:5" x14ac:dyDescent="0.35">
      <c r="D803" s="21"/>
      <c r="E803" s="21"/>
    </row>
    <row r="804" spans="4:5" x14ac:dyDescent="0.35">
      <c r="D804" s="21"/>
      <c r="E804" s="21"/>
    </row>
    <row r="805" spans="4:5" x14ac:dyDescent="0.35">
      <c r="D805" s="21"/>
      <c r="E805" s="21"/>
    </row>
    <row r="806" spans="4:5" x14ac:dyDescent="0.35">
      <c r="D806" s="21"/>
      <c r="E806" s="21"/>
    </row>
    <row r="807" spans="4:5" x14ac:dyDescent="0.35">
      <c r="D807" s="21"/>
      <c r="E807" s="21"/>
    </row>
    <row r="808" spans="4:5" x14ac:dyDescent="0.35">
      <c r="D808" s="21"/>
      <c r="E808" s="21"/>
    </row>
    <row r="809" spans="4:5" x14ac:dyDescent="0.35">
      <c r="D809" s="21"/>
      <c r="E809" s="21"/>
    </row>
    <row r="810" spans="4:5" x14ac:dyDescent="0.35">
      <c r="D810" s="21"/>
      <c r="E810" s="21"/>
    </row>
    <row r="811" spans="4:5" x14ac:dyDescent="0.35">
      <c r="D811" s="21"/>
      <c r="E811" s="21"/>
    </row>
    <row r="812" spans="4:5" x14ac:dyDescent="0.35">
      <c r="D812" s="21"/>
      <c r="E812" s="21"/>
    </row>
    <row r="813" spans="4:5" x14ac:dyDescent="0.35">
      <c r="D813" s="21"/>
      <c r="E813" s="21"/>
    </row>
    <row r="814" spans="4:5" x14ac:dyDescent="0.35">
      <c r="D814" s="21"/>
      <c r="E814" s="21"/>
    </row>
    <row r="815" spans="4:5" x14ac:dyDescent="0.35">
      <c r="D815" s="21"/>
      <c r="E815" s="21"/>
    </row>
    <row r="816" spans="4:5" x14ac:dyDescent="0.35">
      <c r="D816" s="21"/>
      <c r="E816" s="21"/>
    </row>
    <row r="817" spans="4:5" x14ac:dyDescent="0.35">
      <c r="D817" s="21"/>
      <c r="E817" s="21"/>
    </row>
    <row r="818" spans="4:5" x14ac:dyDescent="0.35">
      <c r="D818" s="21"/>
      <c r="E818" s="21"/>
    </row>
    <row r="819" spans="4:5" x14ac:dyDescent="0.35">
      <c r="D819" s="21"/>
      <c r="E819" s="21"/>
    </row>
    <row r="820" spans="4:5" x14ac:dyDescent="0.35">
      <c r="D820" s="21"/>
      <c r="E820" s="21"/>
    </row>
    <row r="821" spans="4:5" x14ac:dyDescent="0.35">
      <c r="D821" s="21"/>
      <c r="E821" s="21"/>
    </row>
    <row r="822" spans="4:5" x14ac:dyDescent="0.35">
      <c r="D822" s="21"/>
      <c r="E822" s="21"/>
    </row>
    <row r="823" spans="4:5" x14ac:dyDescent="0.35">
      <c r="D823" s="21"/>
      <c r="E823" s="21"/>
    </row>
    <row r="824" spans="4:5" x14ac:dyDescent="0.35">
      <c r="D824" s="21"/>
      <c r="E824" s="21"/>
    </row>
    <row r="825" spans="4:5" x14ac:dyDescent="0.35">
      <c r="D825" s="21"/>
      <c r="E825" s="21"/>
    </row>
    <row r="826" spans="4:5" x14ac:dyDescent="0.35">
      <c r="D826" s="21"/>
      <c r="E826" s="21"/>
    </row>
    <row r="827" spans="4:5" x14ac:dyDescent="0.35">
      <c r="D827" s="21"/>
      <c r="E827" s="21"/>
    </row>
    <row r="828" spans="4:5" x14ac:dyDescent="0.35">
      <c r="D828" s="21"/>
      <c r="E828" s="21"/>
    </row>
    <row r="829" spans="4:5" x14ac:dyDescent="0.35">
      <c r="D829" s="21"/>
      <c r="E829" s="21"/>
    </row>
    <row r="830" spans="4:5" x14ac:dyDescent="0.35">
      <c r="D830" s="21"/>
      <c r="E830" s="21"/>
    </row>
    <row r="831" spans="4:5" x14ac:dyDescent="0.35">
      <c r="D831" s="21"/>
      <c r="E831" s="21"/>
    </row>
    <row r="832" spans="4:5" x14ac:dyDescent="0.35">
      <c r="D832" s="21"/>
      <c r="E832" s="21"/>
    </row>
    <row r="833" spans="4:5" x14ac:dyDescent="0.35">
      <c r="D833" s="21"/>
      <c r="E833" s="21"/>
    </row>
    <row r="834" spans="4:5" x14ac:dyDescent="0.35">
      <c r="D834" s="21"/>
      <c r="E834" s="21"/>
    </row>
    <row r="835" spans="4:5" x14ac:dyDescent="0.35">
      <c r="D835" s="21"/>
      <c r="E835" s="21"/>
    </row>
    <row r="836" spans="4:5" x14ac:dyDescent="0.35">
      <c r="D836" s="21"/>
      <c r="E836" s="21"/>
    </row>
    <row r="837" spans="4:5" x14ac:dyDescent="0.35">
      <c r="D837" s="21"/>
      <c r="E837" s="21"/>
    </row>
    <row r="838" spans="4:5" x14ac:dyDescent="0.35">
      <c r="D838" s="21"/>
      <c r="E838" s="21"/>
    </row>
    <row r="839" spans="4:5" x14ac:dyDescent="0.35">
      <c r="D839" s="21"/>
      <c r="E839" s="21"/>
    </row>
    <row r="840" spans="4:5" x14ac:dyDescent="0.35">
      <c r="D840" s="21"/>
      <c r="E840" s="21"/>
    </row>
    <row r="841" spans="4:5" x14ac:dyDescent="0.35">
      <c r="D841" s="21"/>
      <c r="E841" s="21"/>
    </row>
    <row r="842" spans="4:5" x14ac:dyDescent="0.35">
      <c r="D842" s="21"/>
      <c r="E842" s="21"/>
    </row>
    <row r="843" spans="4:5" x14ac:dyDescent="0.35">
      <c r="D843" s="21"/>
      <c r="E843" s="21"/>
    </row>
    <row r="844" spans="4:5" x14ac:dyDescent="0.35">
      <c r="D844" s="21"/>
      <c r="E844" s="21"/>
    </row>
    <row r="845" spans="4:5" x14ac:dyDescent="0.35">
      <c r="D845" s="21"/>
      <c r="E845" s="21"/>
    </row>
    <row r="846" spans="4:5" x14ac:dyDescent="0.35">
      <c r="D846" s="21"/>
      <c r="E846" s="21"/>
    </row>
    <row r="847" spans="4:5" x14ac:dyDescent="0.35">
      <c r="D847" s="21"/>
      <c r="E847" s="21"/>
    </row>
    <row r="848" spans="4:5" x14ac:dyDescent="0.35">
      <c r="D848" s="21"/>
      <c r="E848" s="21"/>
    </row>
    <row r="849" spans="4:5" x14ac:dyDescent="0.35">
      <c r="D849" s="21"/>
      <c r="E849" s="21"/>
    </row>
    <row r="850" spans="4:5" x14ac:dyDescent="0.35">
      <c r="D850" s="21"/>
      <c r="E850" s="21"/>
    </row>
    <row r="851" spans="4:5" x14ac:dyDescent="0.35">
      <c r="D851" s="21"/>
      <c r="E851" s="21"/>
    </row>
    <row r="852" spans="4:5" x14ac:dyDescent="0.35">
      <c r="D852" s="21"/>
      <c r="E852" s="21"/>
    </row>
    <row r="853" spans="4:5" x14ac:dyDescent="0.35">
      <c r="D853" s="21"/>
      <c r="E853" s="21"/>
    </row>
    <row r="854" spans="4:5" x14ac:dyDescent="0.35">
      <c r="D854" s="21"/>
      <c r="E854" s="21"/>
    </row>
    <row r="855" spans="4:5" x14ac:dyDescent="0.35">
      <c r="D855" s="21"/>
      <c r="E855" s="21"/>
    </row>
    <row r="856" spans="4:5" x14ac:dyDescent="0.35">
      <c r="D856" s="21"/>
      <c r="E856" s="21"/>
    </row>
    <row r="857" spans="4:5" x14ac:dyDescent="0.35">
      <c r="D857" s="21"/>
      <c r="E857" s="21"/>
    </row>
    <row r="858" spans="4:5" x14ac:dyDescent="0.35">
      <c r="D858" s="21"/>
      <c r="E858" s="21"/>
    </row>
    <row r="859" spans="4:5" x14ac:dyDescent="0.35">
      <c r="D859" s="21"/>
      <c r="E859" s="21"/>
    </row>
    <row r="860" spans="4:5" x14ac:dyDescent="0.35">
      <c r="D860" s="21"/>
      <c r="E860" s="21"/>
    </row>
    <row r="861" spans="4:5" x14ac:dyDescent="0.35">
      <c r="D861" s="21"/>
      <c r="E861" s="21"/>
    </row>
    <row r="862" spans="4:5" x14ac:dyDescent="0.35">
      <c r="D862" s="21"/>
      <c r="E862" s="21"/>
    </row>
    <row r="863" spans="4:5" x14ac:dyDescent="0.35">
      <c r="D863" s="21"/>
      <c r="E863" s="21"/>
    </row>
    <row r="864" spans="4:5" x14ac:dyDescent="0.35">
      <c r="D864" s="21"/>
      <c r="E864" s="21"/>
    </row>
    <row r="865" spans="4:5" x14ac:dyDescent="0.35">
      <c r="D865" s="21"/>
      <c r="E865" s="21"/>
    </row>
    <row r="866" spans="4:5" x14ac:dyDescent="0.35">
      <c r="D866" s="21"/>
      <c r="E866" s="21"/>
    </row>
    <row r="867" spans="4:5" x14ac:dyDescent="0.35">
      <c r="D867" s="21"/>
      <c r="E867" s="21"/>
    </row>
    <row r="868" spans="4:5" x14ac:dyDescent="0.35">
      <c r="D868" s="21"/>
      <c r="E868" s="21"/>
    </row>
    <row r="869" spans="4:5" x14ac:dyDescent="0.35">
      <c r="D869" s="21"/>
      <c r="E869" s="21"/>
    </row>
    <row r="870" spans="4:5" x14ac:dyDescent="0.35">
      <c r="D870" s="21"/>
      <c r="E870" s="21"/>
    </row>
    <row r="871" spans="4:5" x14ac:dyDescent="0.35">
      <c r="D871" s="21"/>
      <c r="E871" s="21"/>
    </row>
    <row r="872" spans="4:5" x14ac:dyDescent="0.35">
      <c r="D872" s="21"/>
      <c r="E872" s="21"/>
    </row>
    <row r="873" spans="4:5" x14ac:dyDescent="0.35">
      <c r="D873" s="21"/>
      <c r="E873" s="21"/>
    </row>
    <row r="874" spans="4:5" x14ac:dyDescent="0.35">
      <c r="D874" s="21"/>
      <c r="E874" s="21"/>
    </row>
    <row r="875" spans="4:5" x14ac:dyDescent="0.35">
      <c r="D875" s="21"/>
      <c r="E875" s="21"/>
    </row>
    <row r="876" spans="4:5" x14ac:dyDescent="0.35">
      <c r="D876" s="21"/>
      <c r="E876" s="21"/>
    </row>
    <row r="877" spans="4:5" x14ac:dyDescent="0.35">
      <c r="D877" s="21"/>
      <c r="E877" s="21"/>
    </row>
    <row r="878" spans="4:5" x14ac:dyDescent="0.35">
      <c r="D878" s="21"/>
      <c r="E878" s="21"/>
    </row>
    <row r="879" spans="4:5" x14ac:dyDescent="0.35">
      <c r="D879" s="21"/>
      <c r="E879" s="21"/>
    </row>
    <row r="880" spans="4:5" x14ac:dyDescent="0.35">
      <c r="D880" s="21"/>
      <c r="E880" s="21"/>
    </row>
    <row r="881" spans="4:5" x14ac:dyDescent="0.35">
      <c r="D881" s="21"/>
      <c r="E881" s="21"/>
    </row>
    <row r="882" spans="4:5" x14ac:dyDescent="0.35">
      <c r="D882" s="21"/>
      <c r="E882" s="21"/>
    </row>
    <row r="883" spans="4:5" x14ac:dyDescent="0.35">
      <c r="D883" s="21"/>
      <c r="E883" s="21"/>
    </row>
    <row r="884" spans="4:5" x14ac:dyDescent="0.35">
      <c r="D884" s="21"/>
      <c r="E884" s="21"/>
    </row>
    <row r="885" spans="4:5" x14ac:dyDescent="0.35">
      <c r="D885" s="21"/>
      <c r="E885" s="21"/>
    </row>
    <row r="886" spans="4:5" x14ac:dyDescent="0.35">
      <c r="D886" s="21"/>
      <c r="E886" s="21"/>
    </row>
    <row r="887" spans="4:5" x14ac:dyDescent="0.35">
      <c r="D887" s="21"/>
      <c r="E887" s="21"/>
    </row>
    <row r="888" spans="4:5" x14ac:dyDescent="0.35">
      <c r="D888" s="21"/>
      <c r="E888" s="21"/>
    </row>
    <row r="889" spans="4:5" x14ac:dyDescent="0.35">
      <c r="D889" s="21"/>
      <c r="E889" s="21"/>
    </row>
    <row r="890" spans="4:5" x14ac:dyDescent="0.35">
      <c r="D890" s="21"/>
      <c r="E890" s="21"/>
    </row>
    <row r="891" spans="4:5" x14ac:dyDescent="0.35">
      <c r="D891" s="21"/>
      <c r="E891" s="21"/>
    </row>
    <row r="892" spans="4:5" x14ac:dyDescent="0.35">
      <c r="D892" s="21"/>
      <c r="E892" s="21"/>
    </row>
    <row r="893" spans="4:5" x14ac:dyDescent="0.35">
      <c r="D893" s="21"/>
      <c r="E893" s="21"/>
    </row>
    <row r="894" spans="4:5" x14ac:dyDescent="0.35">
      <c r="D894" s="21"/>
      <c r="E894" s="21"/>
    </row>
    <row r="895" spans="4:5" x14ac:dyDescent="0.35">
      <c r="D895" s="21"/>
      <c r="E895" s="21"/>
    </row>
    <row r="896" spans="4:5" x14ac:dyDescent="0.35">
      <c r="D896" s="21"/>
      <c r="E896" s="21"/>
    </row>
    <row r="897" spans="4:5" x14ac:dyDescent="0.35">
      <c r="D897" s="21"/>
      <c r="E897" s="21"/>
    </row>
    <row r="898" spans="4:5" x14ac:dyDescent="0.35">
      <c r="D898" s="21"/>
      <c r="E898" s="21"/>
    </row>
    <row r="899" spans="4:5" x14ac:dyDescent="0.35">
      <c r="D899" s="21"/>
      <c r="E899" s="21"/>
    </row>
    <row r="900" spans="4:5" x14ac:dyDescent="0.35">
      <c r="D900" s="21"/>
      <c r="E900" s="21"/>
    </row>
    <row r="901" spans="4:5" x14ac:dyDescent="0.35">
      <c r="D901" s="21"/>
      <c r="E901" s="21"/>
    </row>
    <row r="902" spans="4:5" x14ac:dyDescent="0.35">
      <c r="D902" s="21"/>
      <c r="E902" s="21"/>
    </row>
    <row r="903" spans="4:5" x14ac:dyDescent="0.35">
      <c r="D903" s="21"/>
      <c r="E903" s="21"/>
    </row>
    <row r="904" spans="4:5" x14ac:dyDescent="0.35">
      <c r="D904" s="21"/>
      <c r="E904" s="21"/>
    </row>
    <row r="905" spans="4:5" x14ac:dyDescent="0.35">
      <c r="D905" s="21"/>
      <c r="E905" s="21"/>
    </row>
    <row r="906" spans="4:5" x14ac:dyDescent="0.35">
      <c r="D906" s="21"/>
      <c r="E906" s="21"/>
    </row>
    <row r="907" spans="4:5" x14ac:dyDescent="0.35">
      <c r="D907" s="21"/>
      <c r="E907" s="21"/>
    </row>
    <row r="908" spans="4:5" x14ac:dyDescent="0.35">
      <c r="D908" s="21"/>
      <c r="E908" s="21"/>
    </row>
    <row r="909" spans="4:5" x14ac:dyDescent="0.35">
      <c r="D909" s="21"/>
      <c r="E909" s="21"/>
    </row>
    <row r="910" spans="4:5" x14ac:dyDescent="0.35">
      <c r="D910" s="21"/>
      <c r="E910" s="21"/>
    </row>
    <row r="911" spans="4:5" x14ac:dyDescent="0.35">
      <c r="D911" s="21"/>
      <c r="E911" s="21"/>
    </row>
    <row r="912" spans="4:5" x14ac:dyDescent="0.35">
      <c r="D912" s="21"/>
      <c r="E912" s="21"/>
    </row>
    <row r="913" spans="4:5" x14ac:dyDescent="0.35">
      <c r="D913" s="21"/>
      <c r="E913" s="21"/>
    </row>
    <row r="914" spans="4:5" x14ac:dyDescent="0.35">
      <c r="D914" s="21"/>
      <c r="E914" s="21"/>
    </row>
    <row r="915" spans="4:5" x14ac:dyDescent="0.35">
      <c r="D915" s="21"/>
      <c r="E915" s="21"/>
    </row>
    <row r="916" spans="4:5" x14ac:dyDescent="0.35">
      <c r="D916" s="21"/>
      <c r="E916" s="21"/>
    </row>
    <row r="917" spans="4:5" x14ac:dyDescent="0.35">
      <c r="D917" s="21"/>
      <c r="E917" s="21"/>
    </row>
    <row r="918" spans="4:5" x14ac:dyDescent="0.35">
      <c r="D918" s="21"/>
      <c r="E918" s="21"/>
    </row>
    <row r="919" spans="4:5" x14ac:dyDescent="0.35">
      <c r="D919" s="21"/>
      <c r="E919" s="21"/>
    </row>
    <row r="920" spans="4:5" x14ac:dyDescent="0.35">
      <c r="D920" s="21"/>
      <c r="E920" s="21"/>
    </row>
    <row r="921" spans="4:5" x14ac:dyDescent="0.35">
      <c r="D921" s="21"/>
      <c r="E921" s="21"/>
    </row>
    <row r="922" spans="4:5" x14ac:dyDescent="0.35">
      <c r="D922" s="21"/>
      <c r="E922" s="21"/>
    </row>
    <row r="923" spans="4:5" x14ac:dyDescent="0.35">
      <c r="D923" s="21"/>
      <c r="E923" s="21"/>
    </row>
    <row r="924" spans="4:5" x14ac:dyDescent="0.35">
      <c r="D924" s="21"/>
      <c r="E924" s="21"/>
    </row>
    <row r="925" spans="4:5" x14ac:dyDescent="0.35">
      <c r="D925" s="21"/>
      <c r="E925" s="21"/>
    </row>
    <row r="926" spans="4:5" x14ac:dyDescent="0.35">
      <c r="D926" s="21"/>
      <c r="E926" s="21"/>
    </row>
    <row r="927" spans="4:5" x14ac:dyDescent="0.35">
      <c r="D927" s="21"/>
      <c r="E927" s="21"/>
    </row>
    <row r="928" spans="4:5" x14ac:dyDescent="0.35">
      <c r="D928" s="21"/>
      <c r="E928" s="21"/>
    </row>
    <row r="929" spans="4:5" x14ac:dyDescent="0.35">
      <c r="D929" s="21"/>
      <c r="E929" s="21"/>
    </row>
    <row r="930" spans="4:5" x14ac:dyDescent="0.35">
      <c r="D930" s="21"/>
      <c r="E930" s="21"/>
    </row>
    <row r="931" spans="4:5" x14ac:dyDescent="0.35">
      <c r="D931" s="21"/>
      <c r="E931" s="21"/>
    </row>
    <row r="932" spans="4:5" x14ac:dyDescent="0.35">
      <c r="D932" s="21"/>
      <c r="E932" s="21"/>
    </row>
    <row r="933" spans="4:5" x14ac:dyDescent="0.35">
      <c r="D933" s="21"/>
      <c r="E933" s="21"/>
    </row>
    <row r="934" spans="4:5" x14ac:dyDescent="0.35">
      <c r="D934" s="21"/>
      <c r="E934" s="21"/>
    </row>
    <row r="935" spans="4:5" x14ac:dyDescent="0.35">
      <c r="D935" s="21"/>
      <c r="E935" s="21"/>
    </row>
    <row r="936" spans="4:5" x14ac:dyDescent="0.35">
      <c r="D936" s="21"/>
      <c r="E936" s="21"/>
    </row>
    <row r="937" spans="4:5" x14ac:dyDescent="0.35">
      <c r="D937" s="21"/>
      <c r="E937" s="21"/>
    </row>
    <row r="938" spans="4:5" x14ac:dyDescent="0.35">
      <c r="D938" s="21"/>
      <c r="E938" s="21"/>
    </row>
    <row r="939" spans="4:5" x14ac:dyDescent="0.35">
      <c r="D939" s="21"/>
      <c r="E939" s="21"/>
    </row>
    <row r="940" spans="4:5" x14ac:dyDescent="0.35">
      <c r="D940" s="21"/>
      <c r="E940" s="21"/>
    </row>
    <row r="941" spans="4:5" x14ac:dyDescent="0.35">
      <c r="D941" s="21"/>
      <c r="E941" s="21"/>
    </row>
    <row r="942" spans="4:5" x14ac:dyDescent="0.35">
      <c r="D942" s="21"/>
      <c r="E942" s="21"/>
    </row>
    <row r="943" spans="4:5" x14ac:dyDescent="0.35">
      <c r="D943" s="21"/>
      <c r="E943" s="21"/>
    </row>
    <row r="944" spans="4:5" x14ac:dyDescent="0.35">
      <c r="D944" s="21"/>
      <c r="E944" s="21"/>
    </row>
    <row r="945" spans="4:5" x14ac:dyDescent="0.35">
      <c r="D945" s="21"/>
      <c r="E945" s="21"/>
    </row>
    <row r="946" spans="4:5" x14ac:dyDescent="0.35">
      <c r="D946" s="21"/>
      <c r="E946" s="21"/>
    </row>
    <row r="947" spans="4:5" x14ac:dyDescent="0.35">
      <c r="D947" s="21"/>
      <c r="E947" s="21"/>
    </row>
    <row r="948" spans="4:5" x14ac:dyDescent="0.35">
      <c r="D948" s="21"/>
      <c r="E948" s="21"/>
    </row>
    <row r="949" spans="4:5" x14ac:dyDescent="0.35">
      <c r="D949" s="21"/>
      <c r="E949" s="21"/>
    </row>
    <row r="950" spans="4:5" x14ac:dyDescent="0.35">
      <c r="D950" s="21"/>
      <c r="E950" s="21"/>
    </row>
    <row r="951" spans="4:5" x14ac:dyDescent="0.35">
      <c r="D951" s="21"/>
      <c r="E951" s="21"/>
    </row>
    <row r="952" spans="4:5" x14ac:dyDescent="0.35">
      <c r="D952" s="21"/>
      <c r="E952" s="21"/>
    </row>
    <row r="953" spans="4:5" x14ac:dyDescent="0.35">
      <c r="D953" s="21"/>
      <c r="E953" s="21"/>
    </row>
    <row r="954" spans="4:5" x14ac:dyDescent="0.35">
      <c r="D954" s="21"/>
      <c r="E954" s="21"/>
    </row>
    <row r="955" spans="4:5" x14ac:dyDescent="0.35">
      <c r="D955" s="21"/>
      <c r="E955" s="21"/>
    </row>
    <row r="956" spans="4:5" x14ac:dyDescent="0.35">
      <c r="D956" s="21"/>
      <c r="E956" s="21"/>
    </row>
    <row r="957" spans="4:5" x14ac:dyDescent="0.35">
      <c r="D957" s="21"/>
      <c r="E957" s="21"/>
    </row>
    <row r="958" spans="4:5" x14ac:dyDescent="0.35">
      <c r="D958" s="21"/>
      <c r="E958" s="21"/>
    </row>
    <row r="959" spans="4:5" x14ac:dyDescent="0.35">
      <c r="D959" s="21"/>
      <c r="E959" s="21"/>
    </row>
    <row r="960" spans="4:5" x14ac:dyDescent="0.35">
      <c r="D960" s="21"/>
      <c r="E960" s="21"/>
    </row>
    <row r="961" spans="4:5" x14ac:dyDescent="0.35">
      <c r="D961" s="21"/>
      <c r="E961" s="21"/>
    </row>
    <row r="962" spans="4:5" x14ac:dyDescent="0.35">
      <c r="D962" s="21"/>
      <c r="E962" s="21"/>
    </row>
    <row r="963" spans="4:5" x14ac:dyDescent="0.35">
      <c r="D963" s="21"/>
      <c r="E963" s="21"/>
    </row>
    <row r="964" spans="4:5" x14ac:dyDescent="0.35">
      <c r="D964" s="21"/>
      <c r="E964" s="21"/>
    </row>
    <row r="965" spans="4:5" x14ac:dyDescent="0.35">
      <c r="D965" s="21"/>
      <c r="E965" s="21"/>
    </row>
    <row r="966" spans="4:5" x14ac:dyDescent="0.35">
      <c r="D966" s="21"/>
      <c r="E966" s="21"/>
    </row>
    <row r="967" spans="4:5" x14ac:dyDescent="0.35">
      <c r="D967" s="21"/>
      <c r="E967" s="21"/>
    </row>
    <row r="968" spans="4:5" x14ac:dyDescent="0.35">
      <c r="D968" s="21"/>
      <c r="E968" s="21"/>
    </row>
    <row r="969" spans="4:5" x14ac:dyDescent="0.35">
      <c r="D969" s="21"/>
      <c r="E969" s="21"/>
    </row>
    <row r="970" spans="4:5" x14ac:dyDescent="0.35">
      <c r="D970" s="21"/>
      <c r="E970" s="21"/>
    </row>
    <row r="971" spans="4:5" x14ac:dyDescent="0.35">
      <c r="D971" s="21"/>
      <c r="E971" s="21"/>
    </row>
    <row r="972" spans="4:5" x14ac:dyDescent="0.35">
      <c r="D972" s="21"/>
      <c r="E972" s="21"/>
    </row>
    <row r="973" spans="4:5" x14ac:dyDescent="0.35">
      <c r="D973" s="21"/>
      <c r="E973" s="21"/>
    </row>
    <row r="974" spans="4:5" x14ac:dyDescent="0.35">
      <c r="D974" s="21"/>
      <c r="E974" s="21"/>
    </row>
    <row r="975" spans="4:5" x14ac:dyDescent="0.35">
      <c r="D975" s="21"/>
      <c r="E975" s="21"/>
    </row>
    <row r="976" spans="4:5" x14ac:dyDescent="0.35">
      <c r="D976" s="21"/>
      <c r="E976" s="21"/>
    </row>
    <row r="977" spans="4:5" x14ac:dyDescent="0.35">
      <c r="D977" s="21"/>
      <c r="E977" s="21"/>
    </row>
    <row r="978" spans="4:5" x14ac:dyDescent="0.35">
      <c r="D978" s="21"/>
      <c r="E978" s="21"/>
    </row>
    <row r="979" spans="4:5" x14ac:dyDescent="0.35">
      <c r="D979" s="21"/>
      <c r="E979" s="21"/>
    </row>
    <row r="980" spans="4:5" x14ac:dyDescent="0.35">
      <c r="D980" s="21"/>
      <c r="E980" s="21"/>
    </row>
    <row r="981" spans="4:5" x14ac:dyDescent="0.35">
      <c r="D981" s="21"/>
      <c r="E981" s="21"/>
    </row>
    <row r="982" spans="4:5" x14ac:dyDescent="0.35">
      <c r="D982" s="21"/>
      <c r="E982" s="21"/>
    </row>
    <row r="983" spans="4:5" x14ac:dyDescent="0.35">
      <c r="D983" s="21"/>
      <c r="E983" s="21"/>
    </row>
    <row r="984" spans="4:5" x14ac:dyDescent="0.35">
      <c r="D984" s="21"/>
      <c r="E984" s="21"/>
    </row>
    <row r="985" spans="4:5" x14ac:dyDescent="0.35">
      <c r="D985" s="21"/>
      <c r="E985" s="21"/>
    </row>
    <row r="986" spans="4:5" x14ac:dyDescent="0.35">
      <c r="D986" s="21"/>
      <c r="E986" s="21"/>
    </row>
    <row r="987" spans="4:5" x14ac:dyDescent="0.35">
      <c r="D987" s="21"/>
      <c r="E987" s="21"/>
    </row>
    <row r="988" spans="4:5" x14ac:dyDescent="0.35">
      <c r="D988" s="21"/>
      <c r="E988" s="21"/>
    </row>
    <row r="989" spans="4:5" x14ac:dyDescent="0.35">
      <c r="D989" s="21"/>
      <c r="E989" s="21"/>
    </row>
    <row r="990" spans="4:5" x14ac:dyDescent="0.35">
      <c r="D990" s="21"/>
      <c r="E990" s="21"/>
    </row>
    <row r="991" spans="4:5" x14ac:dyDescent="0.35">
      <c r="D991" s="21"/>
      <c r="E991" s="21"/>
    </row>
    <row r="992" spans="4:5" x14ac:dyDescent="0.35">
      <c r="D992" s="21"/>
      <c r="E992" s="21"/>
    </row>
    <row r="993" spans="4:5" x14ac:dyDescent="0.35">
      <c r="D993" s="21"/>
      <c r="E993" s="21"/>
    </row>
    <row r="994" spans="4:5" x14ac:dyDescent="0.35">
      <c r="D994" s="21"/>
      <c r="E994" s="21"/>
    </row>
    <row r="995" spans="4:5" x14ac:dyDescent="0.35">
      <c r="D995" s="21"/>
      <c r="E995" s="21"/>
    </row>
    <row r="996" spans="4:5" x14ac:dyDescent="0.35">
      <c r="D996" s="21"/>
      <c r="E996" s="21"/>
    </row>
    <row r="997" spans="4:5" x14ac:dyDescent="0.35">
      <c r="D997" s="21"/>
      <c r="E997" s="21"/>
    </row>
    <row r="998" spans="4:5" x14ac:dyDescent="0.35">
      <c r="D998" s="21"/>
      <c r="E998" s="21"/>
    </row>
    <row r="999" spans="4:5" x14ac:dyDescent="0.35">
      <c r="D999" s="21"/>
      <c r="E999" s="21"/>
    </row>
    <row r="1000" spans="4:5" x14ac:dyDescent="0.35">
      <c r="D1000" s="21"/>
      <c r="E1000" s="21"/>
    </row>
    <row r="1001" spans="4:5" x14ac:dyDescent="0.35">
      <c r="D1001" s="21"/>
      <c r="E1001" s="21"/>
    </row>
    <row r="1002" spans="4:5" x14ac:dyDescent="0.35">
      <c r="D1002" s="21"/>
      <c r="E1002" s="21"/>
    </row>
    <row r="1003" spans="4:5" x14ac:dyDescent="0.35">
      <c r="D1003" s="21"/>
      <c r="E1003" s="21"/>
    </row>
    <row r="1004" spans="4:5" x14ac:dyDescent="0.35">
      <c r="D1004" s="21"/>
      <c r="E1004" s="21"/>
    </row>
    <row r="1005" spans="4:5" x14ac:dyDescent="0.35">
      <c r="D1005" s="21"/>
      <c r="E1005" s="21"/>
    </row>
    <row r="1006" spans="4:5" x14ac:dyDescent="0.35">
      <c r="D1006" s="21"/>
      <c r="E1006" s="21"/>
    </row>
    <row r="1007" spans="4:5" x14ac:dyDescent="0.35">
      <c r="D1007" s="21"/>
      <c r="E1007" s="21"/>
    </row>
    <row r="1008" spans="4:5" x14ac:dyDescent="0.35">
      <c r="D1008" s="21"/>
      <c r="E1008" s="21"/>
    </row>
    <row r="1009" spans="4:5" x14ac:dyDescent="0.35">
      <c r="D1009" s="21"/>
      <c r="E1009" s="21"/>
    </row>
    <row r="1010" spans="4:5" x14ac:dyDescent="0.35">
      <c r="D1010" s="21"/>
      <c r="E1010" s="21"/>
    </row>
    <row r="1011" spans="4:5" x14ac:dyDescent="0.35">
      <c r="D1011" s="21"/>
      <c r="E1011" s="21"/>
    </row>
    <row r="1012" spans="4:5" x14ac:dyDescent="0.35">
      <c r="D1012" s="21"/>
      <c r="E1012" s="21"/>
    </row>
    <row r="1013" spans="4:5" x14ac:dyDescent="0.35">
      <c r="D1013" s="21"/>
      <c r="E1013" s="21"/>
    </row>
    <row r="1014" spans="4:5" x14ac:dyDescent="0.35">
      <c r="D1014" s="21"/>
      <c r="E1014" s="21"/>
    </row>
    <row r="1015" spans="4:5" x14ac:dyDescent="0.35">
      <c r="D1015" s="21"/>
      <c r="E1015" s="21"/>
    </row>
    <row r="1016" spans="4:5" x14ac:dyDescent="0.35">
      <c r="D1016" s="21"/>
      <c r="E1016" s="21"/>
    </row>
    <row r="1017" spans="4:5" x14ac:dyDescent="0.35">
      <c r="D1017" s="21"/>
      <c r="E1017" s="21"/>
    </row>
    <row r="1018" spans="4:5" x14ac:dyDescent="0.35">
      <c r="D1018" s="21"/>
      <c r="E1018" s="21"/>
    </row>
    <row r="1019" spans="4:5" x14ac:dyDescent="0.35">
      <c r="D1019" s="21"/>
      <c r="E1019" s="21"/>
    </row>
    <row r="1020" spans="4:5" x14ac:dyDescent="0.35">
      <c r="D1020" s="21"/>
      <c r="E1020" s="21"/>
    </row>
    <row r="1021" spans="4:5" x14ac:dyDescent="0.35">
      <c r="D1021" s="21"/>
      <c r="E1021" s="21"/>
    </row>
    <row r="1022" spans="4:5" x14ac:dyDescent="0.35">
      <c r="D1022" s="21"/>
      <c r="E1022" s="21"/>
    </row>
    <row r="1023" spans="4:5" x14ac:dyDescent="0.35">
      <c r="D1023" s="21"/>
      <c r="E1023" s="21"/>
    </row>
    <row r="1024" spans="4:5" x14ac:dyDescent="0.35">
      <c r="D1024" s="21"/>
      <c r="E1024" s="21"/>
    </row>
    <row r="1025" spans="4:5" x14ac:dyDescent="0.35">
      <c r="D1025" s="21"/>
      <c r="E1025" s="21"/>
    </row>
    <row r="1026" spans="4:5" x14ac:dyDescent="0.35">
      <c r="D1026" s="21"/>
      <c r="E1026" s="21"/>
    </row>
    <row r="1027" spans="4:5" x14ac:dyDescent="0.35">
      <c r="D1027" s="21"/>
      <c r="E1027" s="21"/>
    </row>
    <row r="1028" spans="4:5" x14ac:dyDescent="0.35">
      <c r="D1028" s="21"/>
      <c r="E1028" s="21"/>
    </row>
    <row r="1029" spans="4:5" x14ac:dyDescent="0.35">
      <c r="D1029" s="21"/>
      <c r="E1029" s="21"/>
    </row>
    <row r="1030" spans="4:5" x14ac:dyDescent="0.35">
      <c r="D1030" s="21"/>
      <c r="E1030" s="21"/>
    </row>
    <row r="1031" spans="4:5" x14ac:dyDescent="0.35">
      <c r="D1031" s="21"/>
      <c r="E1031" s="21"/>
    </row>
    <row r="1032" spans="4:5" x14ac:dyDescent="0.35">
      <c r="D1032" s="21"/>
      <c r="E1032" s="21"/>
    </row>
  </sheetData>
  <sheetProtection algorithmName="SHA-512" hashValue="kuyVXaSsogA5OVdI/Irkm4zk4RnW5H1oNw5GxXGuZ+m8022UbZ6EyxvwCHnSKxNk7FBSRvlTbsezElSU5dGiHw==" saltValue="s//x1MDg2dL/1WdMhAKB1g==" spinCount="100000" sheet="1" objects="1" scenarios="1"/>
  <mergeCells count="10">
    <mergeCell ref="C47:E47"/>
    <mergeCell ref="C48:E48"/>
    <mergeCell ref="B2:L7"/>
    <mergeCell ref="B51:L54"/>
    <mergeCell ref="C11:E11"/>
    <mergeCell ref="C12:E12"/>
    <mergeCell ref="C43:E43"/>
    <mergeCell ref="C44:E44"/>
    <mergeCell ref="C45:E45"/>
    <mergeCell ref="C46:E46"/>
  </mergeCells>
  <conditionalFormatting sqref="F43:K48">
    <cfRule type="cellIs" dxfId="29" priority="1" operator="greaterThan">
      <formula>0</formula>
    </cfRule>
    <cfRule type="cellIs" dxfId="28" priority="2" operator="equal">
      <formula>0</formula>
    </cfRule>
    <cfRule type="cellIs" dxfId="27" priority="3" operator="lessThan">
      <formula>0</formula>
    </cfRule>
  </conditionalFormatting>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11FC9-8144-48DD-AC52-1165E480CA82}">
  <dimension ref="B1:U1032"/>
  <sheetViews>
    <sheetView zoomScaleNormal="100" workbookViewId="0">
      <selection activeCell="B2" sqref="B2:L7"/>
    </sheetView>
  </sheetViews>
  <sheetFormatPr baseColWidth="10" defaultColWidth="12.58203125" defaultRowHeight="14.5" x14ac:dyDescent="0.35"/>
  <cols>
    <col min="1" max="1" width="10.5" style="19" customWidth="1"/>
    <col min="2" max="2" width="5.5" style="19" customWidth="1"/>
    <col min="3" max="3" width="47.08203125" style="19" customWidth="1"/>
    <col min="4" max="4" width="15" style="19" customWidth="1"/>
    <col min="5" max="5" width="8.33203125" style="19" customWidth="1"/>
    <col min="6" max="13" width="9.33203125" style="19" customWidth="1"/>
    <col min="14" max="21" width="9.33203125" style="19" hidden="1" customWidth="1"/>
    <col min="22" max="23" width="9.33203125" style="19" customWidth="1"/>
    <col min="24" max="16384" width="12.58203125" style="19"/>
  </cols>
  <sheetData>
    <row r="1" spans="2:12" s="63" customFormat="1" ht="21" x14ac:dyDescent="0.5">
      <c r="C1" s="64" t="s">
        <v>266</v>
      </c>
      <c r="D1" s="65"/>
      <c r="E1" s="65"/>
    </row>
    <row r="2" spans="2:12" s="63" customFormat="1" ht="21" customHeight="1" x14ac:dyDescent="0.5">
      <c r="B2" s="101" t="s">
        <v>241</v>
      </c>
      <c r="C2" s="102"/>
      <c r="D2" s="102"/>
      <c r="E2" s="102"/>
      <c r="F2" s="102"/>
      <c r="G2" s="102"/>
      <c r="H2" s="102"/>
      <c r="I2" s="102"/>
      <c r="J2" s="102"/>
      <c r="K2" s="102"/>
      <c r="L2" s="102"/>
    </row>
    <row r="3" spans="2:12" s="63" customFormat="1" ht="21" x14ac:dyDescent="0.5">
      <c r="B3" s="102"/>
      <c r="C3" s="102"/>
      <c r="D3" s="102"/>
      <c r="E3" s="102"/>
      <c r="F3" s="102"/>
      <c r="G3" s="102"/>
      <c r="H3" s="102"/>
      <c r="I3" s="102"/>
      <c r="J3" s="102"/>
      <c r="K3" s="102"/>
      <c r="L3" s="102"/>
    </row>
    <row r="4" spans="2:12" s="63" customFormat="1" ht="21" x14ac:dyDescent="0.5">
      <c r="B4" s="102"/>
      <c r="C4" s="102"/>
      <c r="D4" s="102"/>
      <c r="E4" s="102"/>
      <c r="F4" s="102"/>
      <c r="G4" s="102"/>
      <c r="H4" s="102"/>
      <c r="I4" s="102"/>
      <c r="J4" s="102"/>
      <c r="K4" s="102"/>
      <c r="L4" s="102"/>
    </row>
    <row r="5" spans="2:12" s="63" customFormat="1" ht="21" x14ac:dyDescent="0.5">
      <c r="B5" s="102"/>
      <c r="C5" s="102"/>
      <c r="D5" s="102"/>
      <c r="E5" s="102"/>
      <c r="F5" s="102"/>
      <c r="G5" s="102"/>
      <c r="H5" s="102"/>
      <c r="I5" s="102"/>
      <c r="J5" s="102"/>
      <c r="K5" s="102"/>
      <c r="L5" s="102"/>
    </row>
    <row r="6" spans="2:12" s="63" customFormat="1" ht="21" x14ac:dyDescent="0.5">
      <c r="B6" s="102"/>
      <c r="C6" s="102"/>
      <c r="D6" s="102"/>
      <c r="E6" s="102"/>
      <c r="F6" s="102"/>
      <c r="G6" s="102"/>
      <c r="H6" s="102"/>
      <c r="I6" s="102"/>
      <c r="J6" s="102"/>
      <c r="K6" s="102"/>
      <c r="L6" s="102"/>
    </row>
    <row r="7" spans="2:12" s="63" customFormat="1" ht="21" x14ac:dyDescent="0.5">
      <c r="B7" s="102"/>
      <c r="C7" s="102"/>
      <c r="D7" s="102"/>
      <c r="E7" s="102"/>
      <c r="F7" s="102"/>
      <c r="G7" s="102"/>
      <c r="H7" s="102"/>
      <c r="I7" s="102"/>
      <c r="J7" s="102"/>
      <c r="K7" s="102"/>
      <c r="L7" s="102"/>
    </row>
    <row r="8" spans="2:12" ht="15" thickBot="1" x14ac:dyDescent="0.4">
      <c r="C8" s="20"/>
      <c r="D8" s="21"/>
      <c r="E8" s="21"/>
    </row>
    <row r="9" spans="2:12" x14ac:dyDescent="0.35">
      <c r="B9" s="22"/>
      <c r="C9" s="23"/>
      <c r="D9" s="24"/>
      <c r="E9" s="24"/>
      <c r="F9" s="25"/>
      <c r="G9" s="25"/>
      <c r="H9" s="25"/>
      <c r="I9" s="25"/>
      <c r="J9" s="25"/>
      <c r="K9" s="25"/>
      <c r="L9" s="26"/>
    </row>
    <row r="10" spans="2:12" x14ac:dyDescent="0.35">
      <c r="B10" s="27"/>
      <c r="C10" s="50" t="s">
        <v>148</v>
      </c>
      <c r="D10" s="21"/>
      <c r="E10" s="21"/>
      <c r="F10" s="46" t="s">
        <v>133</v>
      </c>
      <c r="G10" s="46" t="s">
        <v>134</v>
      </c>
      <c r="H10" s="46" t="s">
        <v>135</v>
      </c>
      <c r="I10" s="46" t="s">
        <v>136</v>
      </c>
      <c r="J10" s="46" t="s">
        <v>138</v>
      </c>
      <c r="K10" s="46" t="s">
        <v>137</v>
      </c>
      <c r="L10" s="31"/>
    </row>
    <row r="11" spans="2:12" s="51" customFormat="1" x14ac:dyDescent="0.3">
      <c r="B11" s="52"/>
      <c r="C11" s="98" t="s">
        <v>144</v>
      </c>
      <c r="D11" s="98"/>
      <c r="E11" s="98"/>
      <c r="F11" s="53">
        <v>16</v>
      </c>
      <c r="G11" s="54"/>
      <c r="H11" s="53"/>
      <c r="I11" s="54"/>
      <c r="J11" s="53"/>
      <c r="K11" s="54"/>
      <c r="L11" s="55"/>
    </row>
    <row r="12" spans="2:12" s="51" customFormat="1" x14ac:dyDescent="0.3">
      <c r="B12" s="52"/>
      <c r="C12" s="98" t="s">
        <v>145</v>
      </c>
      <c r="D12" s="98"/>
      <c r="E12" s="98"/>
      <c r="F12" s="53">
        <v>16</v>
      </c>
      <c r="G12" s="54"/>
      <c r="H12" s="53"/>
      <c r="I12" s="54"/>
      <c r="J12" s="53"/>
      <c r="K12" s="54"/>
      <c r="L12" s="55"/>
    </row>
    <row r="13" spans="2:12" ht="15" thickBot="1" x14ac:dyDescent="0.4">
      <c r="B13" s="34"/>
      <c r="C13" s="43"/>
      <c r="D13" s="42"/>
      <c r="E13" s="42"/>
      <c r="F13" s="37"/>
      <c r="G13" s="37"/>
      <c r="H13" s="37"/>
      <c r="I13" s="37"/>
      <c r="J13" s="37"/>
      <c r="K13" s="37"/>
      <c r="L13" s="38"/>
    </row>
    <row r="14" spans="2:12" ht="15" thickBot="1" x14ac:dyDescent="0.4">
      <c r="C14" s="20"/>
      <c r="D14" s="21"/>
      <c r="E14" s="21"/>
    </row>
    <row r="15" spans="2:12" x14ac:dyDescent="0.35">
      <c r="B15" s="22"/>
      <c r="C15" s="23"/>
      <c r="D15" s="24"/>
      <c r="E15" s="24"/>
      <c r="F15" s="25"/>
      <c r="G15" s="25"/>
      <c r="H15" s="25"/>
      <c r="I15" s="25"/>
      <c r="J15" s="25"/>
      <c r="K15" s="25"/>
      <c r="L15" s="26"/>
    </row>
    <row r="16" spans="2:12" x14ac:dyDescent="0.35">
      <c r="B16" s="27"/>
      <c r="C16" s="50" t="s">
        <v>129</v>
      </c>
      <c r="D16" s="21"/>
      <c r="E16" s="21"/>
      <c r="L16" s="31"/>
    </row>
    <row r="17" spans="2:21" s="44" customFormat="1" ht="21" x14ac:dyDescent="0.3">
      <c r="B17" s="45"/>
      <c r="C17" s="46" t="s">
        <v>126</v>
      </c>
      <c r="D17" s="47" t="s">
        <v>132</v>
      </c>
      <c r="E17" s="48" t="s">
        <v>127</v>
      </c>
      <c r="F17" s="46" t="s">
        <v>133</v>
      </c>
      <c r="G17" s="46" t="s">
        <v>134</v>
      </c>
      <c r="H17" s="46" t="s">
        <v>135</v>
      </c>
      <c r="I17" s="46" t="s">
        <v>136</v>
      </c>
      <c r="J17" s="46" t="s">
        <v>138</v>
      </c>
      <c r="K17" s="46" t="s">
        <v>137</v>
      </c>
      <c r="L17" s="49"/>
    </row>
    <row r="18" spans="2:21" x14ac:dyDescent="0.35">
      <c r="B18" s="27"/>
      <c r="C18" s="28"/>
      <c r="D18" s="29"/>
      <c r="E18" s="30"/>
      <c r="F18" s="28"/>
      <c r="G18" s="28"/>
      <c r="H18" s="28"/>
      <c r="I18" s="28"/>
      <c r="J18" s="28"/>
      <c r="K18" s="28"/>
      <c r="L18" s="31"/>
    </row>
    <row r="19" spans="2:21" s="51" customFormat="1" ht="15" customHeight="1" x14ac:dyDescent="0.3">
      <c r="B19" s="52"/>
      <c r="C19" s="91" t="s">
        <v>252</v>
      </c>
      <c r="D19" s="67" t="str">
        <f t="shared" ref="D19:D37" si="0">+IF(N19="A","Urtekoa",IF(N19=1,"1. lauhilekoa",IF(N19=2,"2. lauhilekoa","")))</f>
        <v>Urtekoa</v>
      </c>
      <c r="E19" s="93">
        <v>7</v>
      </c>
      <c r="F19" s="53" t="s">
        <v>13</v>
      </c>
      <c r="G19" s="54"/>
      <c r="H19" s="53"/>
      <c r="I19" s="54"/>
      <c r="J19" s="53"/>
      <c r="K19" s="54"/>
      <c r="L19" s="55"/>
      <c r="N19" s="95" t="s">
        <v>11</v>
      </c>
      <c r="P19" s="51">
        <f t="shared" ref="P19:U38" si="1">+IF(F19="X",$E19,0)</f>
        <v>7</v>
      </c>
      <c r="Q19" s="51">
        <f t="shared" si="1"/>
        <v>0</v>
      </c>
      <c r="R19" s="51">
        <f t="shared" si="1"/>
        <v>0</v>
      </c>
      <c r="S19" s="51">
        <f t="shared" si="1"/>
        <v>0</v>
      </c>
      <c r="T19" s="51">
        <f t="shared" si="1"/>
        <v>0</v>
      </c>
      <c r="U19" s="51">
        <f t="shared" si="1"/>
        <v>0</v>
      </c>
    </row>
    <row r="20" spans="2:21" s="51" customFormat="1" ht="15" customHeight="1" x14ac:dyDescent="0.3">
      <c r="B20" s="52"/>
      <c r="C20" s="91" t="s">
        <v>253</v>
      </c>
      <c r="D20" s="67" t="str">
        <f t="shared" si="0"/>
        <v>Urtekoa</v>
      </c>
      <c r="E20" s="93">
        <v>9</v>
      </c>
      <c r="F20" s="53" t="s">
        <v>13</v>
      </c>
      <c r="G20" s="54"/>
      <c r="H20" s="53"/>
      <c r="I20" s="54"/>
      <c r="J20" s="53"/>
      <c r="K20" s="54"/>
      <c r="L20" s="55"/>
      <c r="N20" s="95" t="s">
        <v>11</v>
      </c>
      <c r="P20" s="51">
        <f t="shared" si="1"/>
        <v>9</v>
      </c>
      <c r="Q20" s="51">
        <f t="shared" si="1"/>
        <v>0</v>
      </c>
      <c r="R20" s="51">
        <f t="shared" si="1"/>
        <v>0</v>
      </c>
      <c r="S20" s="51">
        <f t="shared" si="1"/>
        <v>0</v>
      </c>
      <c r="T20" s="51">
        <f t="shared" si="1"/>
        <v>0</v>
      </c>
      <c r="U20" s="51">
        <f t="shared" si="1"/>
        <v>0</v>
      </c>
    </row>
    <row r="21" spans="2:21" s="51" customFormat="1" ht="15" customHeight="1" x14ac:dyDescent="0.3">
      <c r="B21" s="52"/>
      <c r="C21" s="91" t="s">
        <v>254</v>
      </c>
      <c r="D21" s="67" t="str">
        <f t="shared" si="0"/>
        <v>2. lauhilekoa</v>
      </c>
      <c r="E21" s="94">
        <v>3</v>
      </c>
      <c r="F21" s="53"/>
      <c r="G21" s="54"/>
      <c r="H21" s="53"/>
      <c r="I21" s="54"/>
      <c r="J21" s="53"/>
      <c r="K21" s="54"/>
      <c r="L21" s="55"/>
      <c r="N21" s="95">
        <v>2</v>
      </c>
      <c r="P21" s="51">
        <f t="shared" si="1"/>
        <v>0</v>
      </c>
      <c r="Q21" s="51">
        <f t="shared" si="1"/>
        <v>0</v>
      </c>
      <c r="R21" s="51">
        <f t="shared" si="1"/>
        <v>0</v>
      </c>
      <c r="S21" s="51">
        <f t="shared" si="1"/>
        <v>0</v>
      </c>
      <c r="T21" s="51">
        <f t="shared" si="1"/>
        <v>0</v>
      </c>
      <c r="U21" s="51">
        <f t="shared" si="1"/>
        <v>0</v>
      </c>
    </row>
    <row r="22" spans="2:21" s="51" customFormat="1" ht="15" customHeight="1" x14ac:dyDescent="0.3">
      <c r="B22" s="52"/>
      <c r="C22" s="91" t="s">
        <v>125</v>
      </c>
      <c r="D22" s="67" t="str">
        <f t="shared" si="0"/>
        <v>1. lauhilekoa</v>
      </c>
      <c r="E22" s="93">
        <v>7</v>
      </c>
      <c r="F22" s="53"/>
      <c r="G22" s="54"/>
      <c r="H22" s="53"/>
      <c r="I22" s="54"/>
      <c r="J22" s="53"/>
      <c r="K22" s="54"/>
      <c r="L22" s="55"/>
      <c r="N22" s="95">
        <v>1</v>
      </c>
      <c r="P22" s="51">
        <f t="shared" si="1"/>
        <v>0</v>
      </c>
      <c r="Q22" s="51">
        <f t="shared" si="1"/>
        <v>0</v>
      </c>
      <c r="R22" s="51">
        <f t="shared" si="1"/>
        <v>0</v>
      </c>
      <c r="S22" s="51">
        <f t="shared" si="1"/>
        <v>0</v>
      </c>
      <c r="T22" s="51">
        <f t="shared" si="1"/>
        <v>0</v>
      </c>
      <c r="U22" s="51">
        <f t="shared" si="1"/>
        <v>0</v>
      </c>
    </row>
    <row r="23" spans="2:21" s="51" customFormat="1" ht="15" customHeight="1" x14ac:dyDescent="0.3">
      <c r="B23" s="52"/>
      <c r="C23" s="91" t="s">
        <v>255</v>
      </c>
      <c r="D23" s="67" t="str">
        <f t="shared" si="0"/>
        <v>Urtekoa</v>
      </c>
      <c r="E23" s="93">
        <v>7</v>
      </c>
      <c r="F23" s="53"/>
      <c r="G23" s="54"/>
      <c r="H23" s="53"/>
      <c r="I23" s="54"/>
      <c r="J23" s="53"/>
      <c r="K23" s="54"/>
      <c r="L23" s="55"/>
      <c r="N23" s="95" t="s">
        <v>238</v>
      </c>
      <c r="P23" s="51">
        <f t="shared" si="1"/>
        <v>0</v>
      </c>
      <c r="Q23" s="51">
        <f t="shared" si="1"/>
        <v>0</v>
      </c>
      <c r="R23" s="51">
        <f t="shared" si="1"/>
        <v>0</v>
      </c>
      <c r="S23" s="51">
        <f t="shared" si="1"/>
        <v>0</v>
      </c>
      <c r="T23" s="51">
        <f t="shared" si="1"/>
        <v>0</v>
      </c>
      <c r="U23" s="51">
        <f t="shared" si="1"/>
        <v>0</v>
      </c>
    </row>
    <row r="24" spans="2:21" s="51" customFormat="1" ht="15" customHeight="1" x14ac:dyDescent="0.3">
      <c r="B24" s="52"/>
      <c r="C24" s="91" t="s">
        <v>256</v>
      </c>
      <c r="D24" s="67" t="str">
        <f t="shared" si="0"/>
        <v>Urtekoa</v>
      </c>
      <c r="E24" s="94">
        <v>8</v>
      </c>
      <c r="F24" s="53"/>
      <c r="G24" s="54"/>
      <c r="H24" s="53"/>
      <c r="I24" s="54"/>
      <c r="J24" s="53"/>
      <c r="K24" s="54"/>
      <c r="L24" s="55"/>
      <c r="N24" s="95" t="s">
        <v>238</v>
      </c>
      <c r="P24" s="51">
        <f t="shared" si="1"/>
        <v>0</v>
      </c>
      <c r="Q24" s="51">
        <f t="shared" si="1"/>
        <v>0</v>
      </c>
      <c r="R24" s="51">
        <f t="shared" si="1"/>
        <v>0</v>
      </c>
      <c r="S24" s="51">
        <f t="shared" si="1"/>
        <v>0</v>
      </c>
      <c r="T24" s="51">
        <f t="shared" si="1"/>
        <v>0</v>
      </c>
      <c r="U24" s="51">
        <f t="shared" si="1"/>
        <v>0</v>
      </c>
    </row>
    <row r="25" spans="2:21" s="51" customFormat="1" ht="15" customHeight="1" x14ac:dyDescent="0.3">
      <c r="B25" s="52"/>
      <c r="C25" s="91" t="s">
        <v>257</v>
      </c>
      <c r="D25" s="67" t="str">
        <f t="shared" si="0"/>
        <v>2. lauhilekoa</v>
      </c>
      <c r="E25" s="94">
        <v>9</v>
      </c>
      <c r="F25" s="53"/>
      <c r="G25" s="54"/>
      <c r="H25" s="53"/>
      <c r="I25" s="54"/>
      <c r="J25" s="53"/>
      <c r="K25" s="54"/>
      <c r="L25" s="55"/>
      <c r="N25" s="95">
        <v>2</v>
      </c>
      <c r="P25" s="51">
        <f t="shared" si="1"/>
        <v>0</v>
      </c>
      <c r="Q25" s="51">
        <f t="shared" si="1"/>
        <v>0</v>
      </c>
      <c r="R25" s="51">
        <f t="shared" si="1"/>
        <v>0</v>
      </c>
      <c r="S25" s="51">
        <f t="shared" si="1"/>
        <v>0</v>
      </c>
      <c r="T25" s="51">
        <f t="shared" si="1"/>
        <v>0</v>
      </c>
      <c r="U25" s="51">
        <f t="shared" si="1"/>
        <v>0</v>
      </c>
    </row>
    <row r="26" spans="2:21" s="51" customFormat="1" ht="15" hidden="1" customHeight="1" x14ac:dyDescent="0.3">
      <c r="B26" s="52"/>
      <c r="C26" s="91" t="s">
        <v>258</v>
      </c>
      <c r="D26" s="67" t="str">
        <f t="shared" si="0"/>
        <v>1. lauhilekoa</v>
      </c>
      <c r="E26" s="93">
        <v>7</v>
      </c>
      <c r="F26" s="53"/>
      <c r="G26" s="54"/>
      <c r="H26" s="53"/>
      <c r="I26" s="54"/>
      <c r="J26" s="53"/>
      <c r="K26" s="54"/>
      <c r="L26" s="55"/>
      <c r="N26" s="95">
        <v>1</v>
      </c>
      <c r="P26" s="51">
        <f t="shared" si="1"/>
        <v>0</v>
      </c>
      <c r="Q26" s="51">
        <f t="shared" si="1"/>
        <v>0</v>
      </c>
      <c r="R26" s="51">
        <f t="shared" si="1"/>
        <v>0</v>
      </c>
      <c r="S26" s="51">
        <f t="shared" si="1"/>
        <v>0</v>
      </c>
      <c r="T26" s="51">
        <f t="shared" si="1"/>
        <v>0</v>
      </c>
      <c r="U26" s="51">
        <f t="shared" si="1"/>
        <v>0</v>
      </c>
    </row>
    <row r="27" spans="2:21" s="51" customFormat="1" ht="15" hidden="1" customHeight="1" x14ac:dyDescent="0.3">
      <c r="B27" s="52"/>
      <c r="C27" s="92" t="s">
        <v>259</v>
      </c>
      <c r="D27" s="67" t="str">
        <f t="shared" si="0"/>
        <v>2. lauhilekoa</v>
      </c>
      <c r="E27" s="93">
        <v>7</v>
      </c>
      <c r="F27" s="53"/>
      <c r="G27" s="54"/>
      <c r="H27" s="53"/>
      <c r="I27" s="54"/>
      <c r="J27" s="53"/>
      <c r="K27" s="54"/>
      <c r="L27" s="55"/>
      <c r="N27" s="95">
        <v>2</v>
      </c>
      <c r="P27" s="51">
        <f t="shared" si="1"/>
        <v>0</v>
      </c>
      <c r="Q27" s="51">
        <f t="shared" si="1"/>
        <v>0</v>
      </c>
      <c r="R27" s="51">
        <f t="shared" si="1"/>
        <v>0</v>
      </c>
      <c r="S27" s="51">
        <f t="shared" si="1"/>
        <v>0</v>
      </c>
      <c r="T27" s="51">
        <f t="shared" si="1"/>
        <v>0</v>
      </c>
      <c r="U27" s="51">
        <f t="shared" si="1"/>
        <v>0</v>
      </c>
    </row>
    <row r="28" spans="2:21" s="51" customFormat="1" ht="15" hidden="1" customHeight="1" x14ac:dyDescent="0.3">
      <c r="B28" s="52"/>
      <c r="C28" s="92" t="s">
        <v>260</v>
      </c>
      <c r="D28" s="67" t="str">
        <f t="shared" si="0"/>
        <v>Urtekoa</v>
      </c>
      <c r="E28" s="94">
        <v>6</v>
      </c>
      <c r="F28" s="53"/>
      <c r="G28" s="54"/>
      <c r="H28" s="53"/>
      <c r="I28" s="54"/>
      <c r="J28" s="53"/>
      <c r="K28" s="54"/>
      <c r="L28" s="55"/>
      <c r="N28" s="95" t="s">
        <v>238</v>
      </c>
      <c r="P28" s="51">
        <f t="shared" si="1"/>
        <v>0</v>
      </c>
      <c r="Q28" s="51">
        <f t="shared" si="1"/>
        <v>0</v>
      </c>
      <c r="R28" s="51">
        <f t="shared" si="1"/>
        <v>0</v>
      </c>
      <c r="S28" s="51">
        <f t="shared" si="1"/>
        <v>0</v>
      </c>
      <c r="T28" s="51">
        <f t="shared" si="1"/>
        <v>0</v>
      </c>
      <c r="U28" s="51">
        <f t="shared" si="1"/>
        <v>0</v>
      </c>
    </row>
    <row r="29" spans="2:21" s="51" customFormat="1" ht="15" hidden="1" customHeight="1" x14ac:dyDescent="0.3">
      <c r="B29" s="52"/>
      <c r="C29" s="92" t="s">
        <v>261</v>
      </c>
      <c r="D29" s="67" t="str">
        <f t="shared" si="0"/>
        <v>2. lauhilekoa</v>
      </c>
      <c r="E29" s="93">
        <v>4</v>
      </c>
      <c r="F29" s="53"/>
      <c r="G29" s="54"/>
      <c r="H29" s="53"/>
      <c r="I29" s="54"/>
      <c r="J29" s="53"/>
      <c r="K29" s="54"/>
      <c r="L29" s="55"/>
      <c r="N29" s="95">
        <v>2</v>
      </c>
      <c r="P29" s="51">
        <f t="shared" si="1"/>
        <v>0</v>
      </c>
      <c r="Q29" s="51">
        <f t="shared" si="1"/>
        <v>0</v>
      </c>
      <c r="R29" s="51">
        <f t="shared" si="1"/>
        <v>0</v>
      </c>
      <c r="S29" s="51">
        <f t="shared" si="1"/>
        <v>0</v>
      </c>
      <c r="T29" s="51">
        <f t="shared" si="1"/>
        <v>0</v>
      </c>
      <c r="U29" s="51">
        <f t="shared" si="1"/>
        <v>0</v>
      </c>
    </row>
    <row r="30" spans="2:21" s="51" customFormat="1" ht="15" hidden="1" customHeight="1" x14ac:dyDescent="0.3">
      <c r="B30" s="52"/>
      <c r="C30" s="92" t="s">
        <v>262</v>
      </c>
      <c r="D30" s="67" t="str">
        <f t="shared" si="0"/>
        <v>2. lauhilekoa</v>
      </c>
      <c r="E30" s="93">
        <f>13*2</f>
        <v>26</v>
      </c>
      <c r="F30" s="53"/>
      <c r="G30" s="54"/>
      <c r="H30" s="53"/>
      <c r="I30" s="54"/>
      <c r="J30" s="53"/>
      <c r="K30" s="54"/>
      <c r="L30" s="55"/>
      <c r="N30" s="95">
        <v>2</v>
      </c>
      <c r="P30" s="51">
        <f t="shared" si="1"/>
        <v>0</v>
      </c>
      <c r="Q30" s="51">
        <f t="shared" si="1"/>
        <v>0</v>
      </c>
      <c r="R30" s="51">
        <f t="shared" si="1"/>
        <v>0</v>
      </c>
      <c r="S30" s="51">
        <f t="shared" si="1"/>
        <v>0</v>
      </c>
      <c r="T30" s="51">
        <f t="shared" si="1"/>
        <v>0</v>
      </c>
      <c r="U30" s="51">
        <f t="shared" si="1"/>
        <v>0</v>
      </c>
    </row>
    <row r="31" spans="2:21" s="51" customFormat="1" hidden="1" x14ac:dyDescent="0.3">
      <c r="B31" s="52"/>
      <c r="C31" s="92" t="s">
        <v>263</v>
      </c>
      <c r="D31" s="67" t="str">
        <f t="shared" ref="D31" si="2">+IF(N31="A","Urtekoa",IF(N31=1,"1. lauhilekoa",IF(N31=2,"2. lauhilekoa","")))</f>
        <v>2. lauhilekoa</v>
      </c>
      <c r="E31" s="93">
        <v>3</v>
      </c>
      <c r="F31" s="53"/>
      <c r="G31" s="54"/>
      <c r="H31" s="53"/>
      <c r="I31" s="54"/>
      <c r="J31" s="53"/>
      <c r="K31" s="54"/>
      <c r="L31" s="55"/>
      <c r="N31" s="95">
        <v>2</v>
      </c>
      <c r="P31" s="51">
        <f t="shared" ref="P31" si="3">+IF(F31="X",$E31,0)</f>
        <v>0</v>
      </c>
      <c r="Q31" s="51">
        <f t="shared" ref="Q31" si="4">+IF(G31="X",$E31,0)</f>
        <v>0</v>
      </c>
      <c r="R31" s="51">
        <f t="shared" ref="R31" si="5">+IF(H31="X",$E31,0)</f>
        <v>0</v>
      </c>
      <c r="S31" s="51">
        <f t="shared" ref="S31" si="6">+IF(I31="X",$E31,0)</f>
        <v>0</v>
      </c>
      <c r="T31" s="51">
        <f t="shared" ref="T31" si="7">+IF(J31="X",$E31,0)</f>
        <v>0</v>
      </c>
      <c r="U31" s="51">
        <f t="shared" ref="U31" si="8">+IF(K31="X",$E31,0)</f>
        <v>0</v>
      </c>
    </row>
    <row r="32" spans="2:21" s="51" customFormat="1" hidden="1" x14ac:dyDescent="0.3">
      <c r="B32" s="52"/>
      <c r="C32" s="60"/>
      <c r="D32" s="67" t="str">
        <f t="shared" si="0"/>
        <v/>
      </c>
      <c r="E32" s="58"/>
      <c r="F32" s="68"/>
      <c r="G32" s="68"/>
      <c r="H32" s="68"/>
      <c r="I32" s="68"/>
      <c r="J32" s="68"/>
      <c r="K32" s="68"/>
      <c r="L32" s="55"/>
      <c r="P32" s="51">
        <f t="shared" si="1"/>
        <v>0</v>
      </c>
      <c r="Q32" s="51">
        <f t="shared" si="1"/>
        <v>0</v>
      </c>
      <c r="R32" s="51">
        <f t="shared" si="1"/>
        <v>0</v>
      </c>
      <c r="S32" s="51">
        <f t="shared" si="1"/>
        <v>0</v>
      </c>
      <c r="T32" s="51">
        <f t="shared" si="1"/>
        <v>0</v>
      </c>
      <c r="U32" s="51">
        <f t="shared" si="1"/>
        <v>0</v>
      </c>
    </row>
    <row r="33" spans="2:21" hidden="1" x14ac:dyDescent="0.35">
      <c r="B33" s="27"/>
      <c r="C33" s="56"/>
      <c r="D33" s="67" t="str">
        <f t="shared" si="0"/>
        <v/>
      </c>
      <c r="E33" s="29"/>
      <c r="F33" s="32"/>
      <c r="G33" s="32"/>
      <c r="H33" s="32"/>
      <c r="I33" s="32"/>
      <c r="J33" s="32"/>
      <c r="K33" s="32"/>
      <c r="L33" s="31"/>
      <c r="P33" s="51">
        <f t="shared" si="1"/>
        <v>0</v>
      </c>
      <c r="Q33" s="51">
        <f t="shared" si="1"/>
        <v>0</v>
      </c>
      <c r="R33" s="51">
        <f t="shared" si="1"/>
        <v>0</v>
      </c>
      <c r="S33" s="51">
        <f t="shared" si="1"/>
        <v>0</v>
      </c>
      <c r="T33" s="51">
        <f t="shared" si="1"/>
        <v>0</v>
      </c>
      <c r="U33" s="51">
        <f t="shared" si="1"/>
        <v>0</v>
      </c>
    </row>
    <row r="34" spans="2:21" hidden="1" x14ac:dyDescent="0.35">
      <c r="B34" s="27"/>
      <c r="C34" s="33"/>
      <c r="D34" s="67"/>
      <c r="E34" s="29"/>
      <c r="F34" s="32"/>
      <c r="G34" s="32"/>
      <c r="H34" s="32"/>
      <c r="I34" s="32"/>
      <c r="J34" s="32"/>
      <c r="K34" s="32"/>
      <c r="L34" s="31"/>
      <c r="P34" s="51"/>
      <c r="Q34" s="51"/>
      <c r="R34" s="51"/>
      <c r="S34" s="51"/>
      <c r="T34" s="51"/>
      <c r="U34" s="51"/>
    </row>
    <row r="35" spans="2:21" hidden="1" x14ac:dyDescent="0.35">
      <c r="B35" s="27"/>
      <c r="C35" s="33"/>
      <c r="D35" s="67" t="str">
        <f t="shared" si="0"/>
        <v/>
      </c>
      <c r="E35" s="29"/>
      <c r="F35" s="32"/>
      <c r="G35" s="32"/>
      <c r="H35" s="32"/>
      <c r="I35" s="32"/>
      <c r="J35" s="32"/>
      <c r="K35" s="32"/>
      <c r="L35" s="31"/>
      <c r="P35" s="51">
        <f t="shared" si="1"/>
        <v>0</v>
      </c>
      <c r="Q35" s="51">
        <f t="shared" si="1"/>
        <v>0</v>
      </c>
      <c r="R35" s="51">
        <f t="shared" si="1"/>
        <v>0</v>
      </c>
      <c r="S35" s="51">
        <f t="shared" si="1"/>
        <v>0</v>
      </c>
      <c r="T35" s="51">
        <f t="shared" si="1"/>
        <v>0</v>
      </c>
      <c r="U35" s="51">
        <f t="shared" si="1"/>
        <v>0</v>
      </c>
    </row>
    <row r="36" spans="2:21" hidden="1" x14ac:dyDescent="0.35">
      <c r="B36" s="27"/>
      <c r="C36" s="33"/>
      <c r="D36" s="67" t="str">
        <f t="shared" si="0"/>
        <v/>
      </c>
      <c r="E36" s="29"/>
      <c r="F36" s="32"/>
      <c r="G36" s="32"/>
      <c r="H36" s="32"/>
      <c r="I36" s="32"/>
      <c r="J36" s="32"/>
      <c r="K36" s="32"/>
      <c r="L36" s="31"/>
      <c r="P36" s="51">
        <f t="shared" si="1"/>
        <v>0</v>
      </c>
      <c r="Q36" s="51">
        <f t="shared" si="1"/>
        <v>0</v>
      </c>
      <c r="R36" s="51">
        <f t="shared" si="1"/>
        <v>0</v>
      </c>
      <c r="S36" s="51">
        <f t="shared" si="1"/>
        <v>0</v>
      </c>
      <c r="T36" s="51">
        <f t="shared" si="1"/>
        <v>0</v>
      </c>
      <c r="U36" s="51">
        <f t="shared" si="1"/>
        <v>0</v>
      </c>
    </row>
    <row r="37" spans="2:21" hidden="1" x14ac:dyDescent="0.35">
      <c r="B37" s="27"/>
      <c r="C37" s="33"/>
      <c r="D37" s="67" t="str">
        <f t="shared" si="0"/>
        <v/>
      </c>
      <c r="E37" s="29"/>
      <c r="F37" s="32"/>
      <c r="G37" s="32"/>
      <c r="H37" s="32"/>
      <c r="I37" s="32"/>
      <c r="J37" s="32"/>
      <c r="K37" s="32"/>
      <c r="L37" s="31"/>
      <c r="P37" s="51">
        <f t="shared" si="1"/>
        <v>0</v>
      </c>
      <c r="Q37" s="51">
        <f t="shared" si="1"/>
        <v>0</v>
      </c>
      <c r="R37" s="51">
        <f t="shared" si="1"/>
        <v>0</v>
      </c>
      <c r="S37" s="51">
        <f t="shared" si="1"/>
        <v>0</v>
      </c>
      <c r="T37" s="51">
        <f t="shared" si="1"/>
        <v>0</v>
      </c>
      <c r="U37" s="51">
        <f t="shared" si="1"/>
        <v>0</v>
      </c>
    </row>
    <row r="38" spans="2:21" ht="15" thickBot="1" x14ac:dyDescent="0.4">
      <c r="B38" s="34"/>
      <c r="C38" s="70"/>
      <c r="D38" s="35"/>
      <c r="E38" s="35"/>
      <c r="F38" s="36"/>
      <c r="G38" s="36"/>
      <c r="H38" s="36"/>
      <c r="I38" s="36"/>
      <c r="J38" s="36"/>
      <c r="K38" s="36"/>
      <c r="L38" s="38"/>
      <c r="P38" s="51">
        <f t="shared" si="1"/>
        <v>0</v>
      </c>
      <c r="Q38" s="51">
        <f t="shared" si="1"/>
        <v>0</v>
      </c>
      <c r="R38" s="51">
        <f t="shared" si="1"/>
        <v>0</v>
      </c>
      <c r="S38" s="51">
        <f t="shared" si="1"/>
        <v>0</v>
      </c>
      <c r="T38" s="51">
        <f t="shared" si="1"/>
        <v>0</v>
      </c>
      <c r="U38" s="51">
        <f t="shared" si="1"/>
        <v>0</v>
      </c>
    </row>
    <row r="39" spans="2:21" ht="15" thickBot="1" x14ac:dyDescent="0.4">
      <c r="C39" s="33"/>
      <c r="D39" s="29"/>
      <c r="E39" s="29"/>
      <c r="F39" s="32"/>
      <c r="G39" s="32"/>
      <c r="H39" s="32"/>
      <c r="I39" s="32"/>
      <c r="J39" s="32"/>
      <c r="K39" s="32"/>
    </row>
    <row r="40" spans="2:21" x14ac:dyDescent="0.35">
      <c r="B40" s="22"/>
      <c r="C40" s="39"/>
      <c r="D40" s="40"/>
      <c r="E40" s="40"/>
      <c r="F40" s="41"/>
      <c r="G40" s="41"/>
      <c r="H40" s="41"/>
      <c r="I40" s="41"/>
      <c r="J40" s="41"/>
      <c r="K40" s="41"/>
      <c r="L40" s="26"/>
    </row>
    <row r="41" spans="2:21" x14ac:dyDescent="0.35">
      <c r="B41" s="27"/>
      <c r="C41" s="50" t="s">
        <v>128</v>
      </c>
      <c r="D41" s="66" t="str">
        <f>+IF(OR(F45&lt;0,G45&lt;0,H45&lt;0,I45&lt;0,J45&lt;0,K45&lt;0,F48&lt;0,G48&lt;0,H48&lt;0,I48&lt;0,J48&lt;0,K48&lt;0),"BERRIKUSI ZURE AUKERA: MODULUEI ASTEAN ESKAINI BEHARREKO ORDU KOPURUA ESKURAGARRI DITUZUN ORDUENA BAINO  HANDIAGOA DA!!!","")</f>
        <v/>
      </c>
      <c r="E41" s="21"/>
      <c r="L41" s="31"/>
    </row>
    <row r="42" spans="2:21" x14ac:dyDescent="0.35">
      <c r="B42" s="27"/>
      <c r="C42" s="33"/>
      <c r="D42" s="29"/>
      <c r="E42" s="29"/>
      <c r="F42" s="32"/>
      <c r="G42" s="32"/>
      <c r="H42" s="32"/>
      <c r="I42" s="32"/>
      <c r="J42" s="32"/>
      <c r="K42" s="32"/>
      <c r="L42" s="31"/>
    </row>
    <row r="43" spans="2:21" s="51" customFormat="1" x14ac:dyDescent="0.3">
      <c r="B43" s="52"/>
      <c r="C43" s="103" t="s">
        <v>146</v>
      </c>
      <c r="D43" s="103"/>
      <c r="E43" s="103"/>
      <c r="F43" s="61">
        <f t="shared" ref="F43:K43" si="9">+SUMIF($D$19:$D$38,"Urtekoa",P19:P38)+SUMIF($D$19:$D$38,"1. lauhilekoa",P19:P38)</f>
        <v>16</v>
      </c>
      <c r="G43" s="62">
        <f t="shared" si="9"/>
        <v>0</v>
      </c>
      <c r="H43" s="61">
        <f t="shared" si="9"/>
        <v>0</v>
      </c>
      <c r="I43" s="62">
        <f t="shared" si="9"/>
        <v>0</v>
      </c>
      <c r="J43" s="61">
        <f t="shared" si="9"/>
        <v>0</v>
      </c>
      <c r="K43" s="62">
        <f t="shared" si="9"/>
        <v>0</v>
      </c>
      <c r="L43" s="55"/>
    </row>
    <row r="44" spans="2:21" s="51" customFormat="1" ht="15" thickBot="1" x14ac:dyDescent="0.35">
      <c r="B44" s="52"/>
      <c r="C44" s="98" t="s">
        <v>144</v>
      </c>
      <c r="D44" s="98"/>
      <c r="E44" s="98"/>
      <c r="F44" s="61">
        <f>+F11</f>
        <v>16</v>
      </c>
      <c r="G44" s="62">
        <f t="shared" ref="G44:K44" si="10">+G11</f>
        <v>0</v>
      </c>
      <c r="H44" s="61">
        <f t="shared" si="10"/>
        <v>0</v>
      </c>
      <c r="I44" s="62">
        <f t="shared" si="10"/>
        <v>0</v>
      </c>
      <c r="J44" s="61">
        <f t="shared" si="10"/>
        <v>0</v>
      </c>
      <c r="K44" s="62">
        <f t="shared" si="10"/>
        <v>0</v>
      </c>
      <c r="L44" s="55"/>
    </row>
    <row r="45" spans="2:21" s="71" customFormat="1" ht="15" thickBot="1" x14ac:dyDescent="0.35">
      <c r="B45" s="72"/>
      <c r="C45" s="99" t="s">
        <v>149</v>
      </c>
      <c r="D45" s="100"/>
      <c r="E45" s="100"/>
      <c r="F45" s="73">
        <f t="shared" ref="F45:K45" si="11">+F11-F43</f>
        <v>0</v>
      </c>
      <c r="G45" s="74">
        <f t="shared" si="11"/>
        <v>0</v>
      </c>
      <c r="H45" s="73">
        <f t="shared" si="11"/>
        <v>0</v>
      </c>
      <c r="I45" s="74">
        <f t="shared" si="11"/>
        <v>0</v>
      </c>
      <c r="J45" s="73">
        <f t="shared" si="11"/>
        <v>0</v>
      </c>
      <c r="K45" s="75">
        <f t="shared" si="11"/>
        <v>0</v>
      </c>
      <c r="L45" s="76"/>
    </row>
    <row r="46" spans="2:21" s="51" customFormat="1" x14ac:dyDescent="0.3">
      <c r="B46" s="52"/>
      <c r="C46" s="103" t="s">
        <v>147</v>
      </c>
      <c r="D46" s="103"/>
      <c r="E46" s="103"/>
      <c r="F46" s="61">
        <f t="shared" ref="F46:K46" si="12">+SUMIF($D$19:$D$38,"Urtekoa",P19:P38)+SUMIF($D$19:$D$38,"2. lauhilekoa",P19:P38)</f>
        <v>16</v>
      </c>
      <c r="G46" s="62">
        <f t="shared" si="12"/>
        <v>0</v>
      </c>
      <c r="H46" s="61">
        <f t="shared" si="12"/>
        <v>0</v>
      </c>
      <c r="I46" s="62">
        <f t="shared" si="12"/>
        <v>0</v>
      </c>
      <c r="J46" s="61">
        <f t="shared" si="12"/>
        <v>0</v>
      </c>
      <c r="K46" s="62">
        <f t="shared" si="12"/>
        <v>0</v>
      </c>
      <c r="L46" s="55"/>
    </row>
    <row r="47" spans="2:21" s="51" customFormat="1" ht="15" thickBot="1" x14ac:dyDescent="0.35">
      <c r="B47" s="52"/>
      <c r="C47" s="98" t="s">
        <v>145</v>
      </c>
      <c r="D47" s="98"/>
      <c r="E47" s="98"/>
      <c r="F47" s="61">
        <f>+F12</f>
        <v>16</v>
      </c>
      <c r="G47" s="62">
        <f t="shared" ref="G47:K47" si="13">+G12</f>
        <v>0</v>
      </c>
      <c r="H47" s="61">
        <f t="shared" si="13"/>
        <v>0</v>
      </c>
      <c r="I47" s="62">
        <f t="shared" si="13"/>
        <v>0</v>
      </c>
      <c r="J47" s="61">
        <f t="shared" si="13"/>
        <v>0</v>
      </c>
      <c r="K47" s="62">
        <f t="shared" si="13"/>
        <v>0</v>
      </c>
      <c r="L47" s="55"/>
    </row>
    <row r="48" spans="2:21" s="71" customFormat="1" ht="15" thickBot="1" x14ac:dyDescent="0.35">
      <c r="B48" s="72"/>
      <c r="C48" s="99" t="s">
        <v>150</v>
      </c>
      <c r="D48" s="100"/>
      <c r="E48" s="100"/>
      <c r="F48" s="73">
        <f t="shared" ref="F48:K48" si="14">+F12-F46</f>
        <v>0</v>
      </c>
      <c r="G48" s="74">
        <f t="shared" si="14"/>
        <v>0</v>
      </c>
      <c r="H48" s="73">
        <f t="shared" si="14"/>
        <v>0</v>
      </c>
      <c r="I48" s="74">
        <f t="shared" si="14"/>
        <v>0</v>
      </c>
      <c r="J48" s="73">
        <f t="shared" si="14"/>
        <v>0</v>
      </c>
      <c r="K48" s="75">
        <f t="shared" si="14"/>
        <v>0</v>
      </c>
      <c r="L48" s="76"/>
    </row>
    <row r="49" spans="2:12" ht="15" thickBot="1" x14ac:dyDescent="0.4">
      <c r="B49" s="34"/>
      <c r="C49" s="37"/>
      <c r="D49" s="42"/>
      <c r="E49" s="42"/>
      <c r="F49" s="37"/>
      <c r="G49" s="37"/>
      <c r="H49" s="37"/>
      <c r="I49" s="37"/>
      <c r="J49" s="37"/>
      <c r="K49" s="37"/>
      <c r="L49" s="38"/>
    </row>
    <row r="50" spans="2:12" x14ac:dyDescent="0.35">
      <c r="D50" s="21"/>
      <c r="E50" s="21"/>
    </row>
    <row r="51" spans="2:12" x14ac:dyDescent="0.35">
      <c r="B51" s="101" t="s">
        <v>242</v>
      </c>
      <c r="C51" s="101"/>
      <c r="D51" s="101"/>
      <c r="E51" s="101"/>
      <c r="F51" s="101"/>
      <c r="G51" s="101"/>
      <c r="H51" s="101"/>
      <c r="I51" s="101"/>
      <c r="J51" s="101"/>
      <c r="K51" s="101"/>
      <c r="L51" s="101"/>
    </row>
    <row r="52" spans="2:12" x14ac:dyDescent="0.35">
      <c r="B52" s="101"/>
      <c r="C52" s="101"/>
      <c r="D52" s="101"/>
      <c r="E52" s="101"/>
      <c r="F52" s="101"/>
      <c r="G52" s="101"/>
      <c r="H52" s="101"/>
      <c r="I52" s="101"/>
      <c r="J52" s="101"/>
      <c r="K52" s="101"/>
      <c r="L52" s="101"/>
    </row>
    <row r="53" spans="2:12" x14ac:dyDescent="0.35">
      <c r="B53" s="101"/>
      <c r="C53" s="101"/>
      <c r="D53" s="101"/>
      <c r="E53" s="101"/>
      <c r="F53" s="101"/>
      <c r="G53" s="101"/>
      <c r="H53" s="101"/>
      <c r="I53" s="101"/>
      <c r="J53" s="101"/>
      <c r="K53" s="101"/>
      <c r="L53" s="101"/>
    </row>
    <row r="54" spans="2:12" x14ac:dyDescent="0.35">
      <c r="B54" s="101"/>
      <c r="C54" s="101"/>
      <c r="D54" s="101"/>
      <c r="E54" s="101"/>
      <c r="F54" s="101"/>
      <c r="G54" s="101"/>
      <c r="H54" s="101"/>
      <c r="I54" s="101"/>
      <c r="J54" s="101"/>
      <c r="K54" s="101"/>
      <c r="L54" s="101"/>
    </row>
    <row r="55" spans="2:12" x14ac:dyDescent="0.35">
      <c r="D55" s="21"/>
      <c r="E55" s="21"/>
    </row>
    <row r="56" spans="2:12" x14ac:dyDescent="0.35">
      <c r="D56" s="21"/>
      <c r="E56" s="21"/>
    </row>
    <row r="57" spans="2:12" x14ac:dyDescent="0.35">
      <c r="D57" s="21"/>
      <c r="E57" s="21"/>
    </row>
    <row r="58" spans="2:12" x14ac:dyDescent="0.35">
      <c r="D58" s="21"/>
      <c r="E58" s="21"/>
    </row>
    <row r="59" spans="2:12" x14ac:dyDescent="0.35">
      <c r="D59" s="21"/>
      <c r="E59" s="21"/>
    </row>
    <row r="60" spans="2:12" x14ac:dyDescent="0.35">
      <c r="D60" s="21"/>
      <c r="E60" s="21"/>
    </row>
    <row r="61" spans="2:12" x14ac:dyDescent="0.35">
      <c r="D61" s="21"/>
      <c r="E61" s="21"/>
    </row>
    <row r="62" spans="2:12" x14ac:dyDescent="0.35">
      <c r="D62" s="21"/>
      <c r="E62" s="21"/>
    </row>
    <row r="63" spans="2:12" x14ac:dyDescent="0.35">
      <c r="D63" s="21"/>
      <c r="E63" s="21"/>
    </row>
    <row r="64" spans="2:12" x14ac:dyDescent="0.35">
      <c r="D64" s="21"/>
      <c r="E64" s="21"/>
    </row>
    <row r="65" spans="4:5" x14ac:dyDescent="0.35">
      <c r="D65" s="21"/>
      <c r="E65" s="21"/>
    </row>
    <row r="66" spans="4:5" x14ac:dyDescent="0.35">
      <c r="D66" s="21"/>
      <c r="E66" s="21"/>
    </row>
    <row r="67" spans="4:5" x14ac:dyDescent="0.35">
      <c r="D67" s="21"/>
      <c r="E67" s="21"/>
    </row>
    <row r="68" spans="4:5" x14ac:dyDescent="0.35">
      <c r="D68" s="21"/>
      <c r="E68" s="21"/>
    </row>
    <row r="69" spans="4:5" x14ac:dyDescent="0.35">
      <c r="D69" s="21"/>
      <c r="E69" s="21"/>
    </row>
    <row r="70" spans="4:5" x14ac:dyDescent="0.35">
      <c r="D70" s="21"/>
      <c r="E70" s="21"/>
    </row>
    <row r="71" spans="4:5" x14ac:dyDescent="0.35">
      <c r="D71" s="21"/>
      <c r="E71" s="21"/>
    </row>
    <row r="72" spans="4:5" x14ac:dyDescent="0.35">
      <c r="D72" s="21"/>
      <c r="E72" s="21"/>
    </row>
    <row r="73" spans="4:5" x14ac:dyDescent="0.35">
      <c r="D73" s="21"/>
      <c r="E73" s="21"/>
    </row>
    <row r="74" spans="4:5" x14ac:dyDescent="0.35">
      <c r="D74" s="21"/>
      <c r="E74" s="21"/>
    </row>
    <row r="75" spans="4:5" x14ac:dyDescent="0.35">
      <c r="D75" s="21"/>
      <c r="E75" s="21"/>
    </row>
    <row r="76" spans="4:5" x14ac:dyDescent="0.35">
      <c r="D76" s="21"/>
      <c r="E76" s="21"/>
    </row>
    <row r="77" spans="4:5" x14ac:dyDescent="0.35">
      <c r="D77" s="21"/>
      <c r="E77" s="21"/>
    </row>
    <row r="78" spans="4:5" x14ac:dyDescent="0.35">
      <c r="D78" s="21"/>
      <c r="E78" s="21"/>
    </row>
    <row r="79" spans="4:5" x14ac:dyDescent="0.35">
      <c r="D79" s="21"/>
      <c r="E79" s="21"/>
    </row>
    <row r="80" spans="4:5" x14ac:dyDescent="0.35">
      <c r="D80" s="21"/>
      <c r="E80" s="21"/>
    </row>
    <row r="81" spans="4:5" x14ac:dyDescent="0.35">
      <c r="D81" s="21"/>
      <c r="E81" s="21"/>
    </row>
    <row r="82" spans="4:5" x14ac:dyDescent="0.35">
      <c r="D82" s="21"/>
      <c r="E82" s="21"/>
    </row>
    <row r="83" spans="4:5" x14ac:dyDescent="0.35">
      <c r="D83" s="21"/>
      <c r="E83" s="21"/>
    </row>
    <row r="84" spans="4:5" x14ac:dyDescent="0.35">
      <c r="D84" s="21"/>
      <c r="E84" s="21"/>
    </row>
    <row r="85" spans="4:5" x14ac:dyDescent="0.35">
      <c r="D85" s="21"/>
      <c r="E85" s="21"/>
    </row>
    <row r="86" spans="4:5" x14ac:dyDescent="0.35">
      <c r="D86" s="21"/>
      <c r="E86" s="21"/>
    </row>
    <row r="87" spans="4:5" x14ac:dyDescent="0.35">
      <c r="D87" s="21"/>
      <c r="E87" s="21"/>
    </row>
    <row r="88" spans="4:5" x14ac:dyDescent="0.35">
      <c r="D88" s="21"/>
      <c r="E88" s="21"/>
    </row>
    <row r="89" spans="4:5" x14ac:dyDescent="0.35">
      <c r="D89" s="21"/>
      <c r="E89" s="21"/>
    </row>
    <row r="90" spans="4:5" x14ac:dyDescent="0.35">
      <c r="D90" s="21"/>
      <c r="E90" s="21"/>
    </row>
    <row r="91" spans="4:5" x14ac:dyDescent="0.35">
      <c r="D91" s="21"/>
      <c r="E91" s="21"/>
    </row>
    <row r="92" spans="4:5" x14ac:dyDescent="0.35">
      <c r="D92" s="21"/>
      <c r="E92" s="21"/>
    </row>
    <row r="93" spans="4:5" x14ac:dyDescent="0.35">
      <c r="D93" s="21"/>
      <c r="E93" s="21"/>
    </row>
    <row r="94" spans="4:5" x14ac:dyDescent="0.35">
      <c r="D94" s="21"/>
      <c r="E94" s="21"/>
    </row>
    <row r="95" spans="4:5" x14ac:dyDescent="0.35">
      <c r="D95" s="21"/>
      <c r="E95" s="21"/>
    </row>
    <row r="96" spans="4:5" x14ac:dyDescent="0.35">
      <c r="D96" s="21"/>
      <c r="E96" s="21"/>
    </row>
    <row r="97" spans="4:5" x14ac:dyDescent="0.35">
      <c r="D97" s="21"/>
      <c r="E97" s="21"/>
    </row>
    <row r="98" spans="4:5" x14ac:dyDescent="0.35">
      <c r="D98" s="21"/>
      <c r="E98" s="21"/>
    </row>
    <row r="99" spans="4:5" x14ac:dyDescent="0.35">
      <c r="D99" s="21"/>
      <c r="E99" s="21"/>
    </row>
    <row r="100" spans="4:5" x14ac:dyDescent="0.35">
      <c r="D100" s="21"/>
      <c r="E100" s="21"/>
    </row>
    <row r="101" spans="4:5" x14ac:dyDescent="0.35">
      <c r="D101" s="21"/>
      <c r="E101" s="21"/>
    </row>
    <row r="102" spans="4:5" x14ac:dyDescent="0.35">
      <c r="D102" s="21"/>
      <c r="E102" s="21"/>
    </row>
    <row r="103" spans="4:5" x14ac:dyDescent="0.35">
      <c r="D103" s="21"/>
      <c r="E103" s="21"/>
    </row>
    <row r="104" spans="4:5" x14ac:dyDescent="0.35">
      <c r="D104" s="21"/>
      <c r="E104" s="21"/>
    </row>
    <row r="105" spans="4:5" x14ac:dyDescent="0.35">
      <c r="D105" s="21"/>
      <c r="E105" s="21"/>
    </row>
    <row r="106" spans="4:5" x14ac:dyDescent="0.35">
      <c r="D106" s="21"/>
      <c r="E106" s="21"/>
    </row>
    <row r="107" spans="4:5" x14ac:dyDescent="0.35">
      <c r="D107" s="21"/>
      <c r="E107" s="21"/>
    </row>
    <row r="108" spans="4:5" x14ac:dyDescent="0.35">
      <c r="D108" s="21"/>
      <c r="E108" s="21"/>
    </row>
    <row r="109" spans="4:5" x14ac:dyDescent="0.35">
      <c r="D109" s="21"/>
      <c r="E109" s="21"/>
    </row>
    <row r="110" spans="4:5" x14ac:dyDescent="0.35">
      <c r="D110" s="21"/>
      <c r="E110" s="21"/>
    </row>
    <row r="111" spans="4:5" x14ac:dyDescent="0.35">
      <c r="D111" s="21"/>
      <c r="E111" s="21"/>
    </row>
    <row r="112" spans="4:5" x14ac:dyDescent="0.35">
      <c r="D112" s="21"/>
      <c r="E112" s="21"/>
    </row>
    <row r="113" spans="4:5" x14ac:dyDescent="0.35">
      <c r="D113" s="21"/>
      <c r="E113" s="21"/>
    </row>
    <row r="114" spans="4:5" x14ac:dyDescent="0.35">
      <c r="D114" s="21"/>
      <c r="E114" s="21"/>
    </row>
    <row r="115" spans="4:5" x14ac:dyDescent="0.35">
      <c r="D115" s="21"/>
      <c r="E115" s="21"/>
    </row>
    <row r="116" spans="4:5" x14ac:dyDescent="0.35">
      <c r="D116" s="21"/>
      <c r="E116" s="21"/>
    </row>
    <row r="117" spans="4:5" x14ac:dyDescent="0.35">
      <c r="D117" s="21"/>
      <c r="E117" s="21"/>
    </row>
    <row r="118" spans="4:5" x14ac:dyDescent="0.35">
      <c r="D118" s="21"/>
      <c r="E118" s="21"/>
    </row>
    <row r="119" spans="4:5" x14ac:dyDescent="0.35">
      <c r="D119" s="21"/>
      <c r="E119" s="21"/>
    </row>
    <row r="120" spans="4:5" x14ac:dyDescent="0.35">
      <c r="D120" s="21"/>
      <c r="E120" s="21"/>
    </row>
    <row r="121" spans="4:5" x14ac:dyDescent="0.35">
      <c r="D121" s="21"/>
      <c r="E121" s="21"/>
    </row>
    <row r="122" spans="4:5" x14ac:dyDescent="0.35">
      <c r="D122" s="21"/>
      <c r="E122" s="21"/>
    </row>
    <row r="123" spans="4:5" x14ac:dyDescent="0.35">
      <c r="D123" s="21"/>
      <c r="E123" s="21"/>
    </row>
    <row r="124" spans="4:5" x14ac:dyDescent="0.35">
      <c r="D124" s="21"/>
      <c r="E124" s="21"/>
    </row>
    <row r="125" spans="4:5" x14ac:dyDescent="0.35">
      <c r="D125" s="21"/>
      <c r="E125" s="21"/>
    </row>
    <row r="126" spans="4:5" x14ac:dyDescent="0.35">
      <c r="D126" s="21"/>
      <c r="E126" s="21"/>
    </row>
    <row r="127" spans="4:5" x14ac:dyDescent="0.35">
      <c r="D127" s="21"/>
      <c r="E127" s="21"/>
    </row>
    <row r="128" spans="4:5" x14ac:dyDescent="0.35">
      <c r="D128" s="21"/>
      <c r="E128" s="21"/>
    </row>
    <row r="129" spans="4:5" x14ac:dyDescent="0.35">
      <c r="D129" s="21"/>
      <c r="E129" s="21"/>
    </row>
    <row r="130" spans="4:5" x14ac:dyDescent="0.35">
      <c r="D130" s="21"/>
      <c r="E130" s="21"/>
    </row>
    <row r="131" spans="4:5" x14ac:dyDescent="0.35">
      <c r="D131" s="21"/>
      <c r="E131" s="21"/>
    </row>
    <row r="132" spans="4:5" x14ac:dyDescent="0.35">
      <c r="D132" s="21"/>
      <c r="E132" s="21"/>
    </row>
    <row r="133" spans="4:5" x14ac:dyDescent="0.35">
      <c r="D133" s="21"/>
      <c r="E133" s="21"/>
    </row>
    <row r="134" spans="4:5" x14ac:dyDescent="0.35">
      <c r="D134" s="21"/>
      <c r="E134" s="21"/>
    </row>
    <row r="135" spans="4:5" x14ac:dyDescent="0.35">
      <c r="D135" s="21"/>
      <c r="E135" s="21"/>
    </row>
    <row r="136" spans="4:5" x14ac:dyDescent="0.35">
      <c r="D136" s="21"/>
      <c r="E136" s="21"/>
    </row>
    <row r="137" spans="4:5" x14ac:dyDescent="0.35">
      <c r="D137" s="21"/>
      <c r="E137" s="21"/>
    </row>
    <row r="138" spans="4:5" x14ac:dyDescent="0.35">
      <c r="D138" s="21"/>
      <c r="E138" s="21"/>
    </row>
    <row r="139" spans="4:5" x14ac:dyDescent="0.35">
      <c r="D139" s="21"/>
      <c r="E139" s="21"/>
    </row>
    <row r="140" spans="4:5" x14ac:dyDescent="0.35">
      <c r="D140" s="21"/>
      <c r="E140" s="21"/>
    </row>
    <row r="141" spans="4:5" x14ac:dyDescent="0.35">
      <c r="D141" s="21"/>
      <c r="E141" s="21"/>
    </row>
    <row r="142" spans="4:5" x14ac:dyDescent="0.35">
      <c r="D142" s="21"/>
      <c r="E142" s="21"/>
    </row>
    <row r="143" spans="4:5" x14ac:dyDescent="0.35">
      <c r="D143" s="21"/>
      <c r="E143" s="21"/>
    </row>
    <row r="144" spans="4:5" x14ac:dyDescent="0.35">
      <c r="D144" s="21"/>
      <c r="E144" s="21"/>
    </row>
    <row r="145" spans="4:5" x14ac:dyDescent="0.35">
      <c r="D145" s="21"/>
      <c r="E145" s="21"/>
    </row>
    <row r="146" spans="4:5" x14ac:dyDescent="0.35">
      <c r="D146" s="21"/>
      <c r="E146" s="21"/>
    </row>
    <row r="147" spans="4:5" x14ac:dyDescent="0.35">
      <c r="D147" s="21"/>
      <c r="E147" s="21"/>
    </row>
    <row r="148" spans="4:5" x14ac:dyDescent="0.35">
      <c r="D148" s="21"/>
      <c r="E148" s="21"/>
    </row>
    <row r="149" spans="4:5" x14ac:dyDescent="0.35">
      <c r="D149" s="21"/>
      <c r="E149" s="21"/>
    </row>
    <row r="150" spans="4:5" x14ac:dyDescent="0.35">
      <c r="D150" s="21"/>
      <c r="E150" s="21"/>
    </row>
    <row r="151" spans="4:5" x14ac:dyDescent="0.35">
      <c r="D151" s="21"/>
      <c r="E151" s="21"/>
    </row>
    <row r="152" spans="4:5" x14ac:dyDescent="0.35">
      <c r="D152" s="21"/>
      <c r="E152" s="21"/>
    </row>
    <row r="153" spans="4:5" x14ac:dyDescent="0.35">
      <c r="D153" s="21"/>
      <c r="E153" s="21"/>
    </row>
    <row r="154" spans="4:5" x14ac:dyDescent="0.35">
      <c r="D154" s="21"/>
      <c r="E154" s="21"/>
    </row>
    <row r="155" spans="4:5" x14ac:dyDescent="0.35">
      <c r="D155" s="21"/>
      <c r="E155" s="21"/>
    </row>
    <row r="156" spans="4:5" x14ac:dyDescent="0.35">
      <c r="D156" s="21"/>
      <c r="E156" s="21"/>
    </row>
    <row r="157" spans="4:5" x14ac:dyDescent="0.35">
      <c r="D157" s="21"/>
      <c r="E157" s="21"/>
    </row>
    <row r="158" spans="4:5" x14ac:dyDescent="0.35">
      <c r="D158" s="21"/>
      <c r="E158" s="21"/>
    </row>
    <row r="159" spans="4:5" x14ac:dyDescent="0.35">
      <c r="D159" s="21"/>
      <c r="E159" s="21"/>
    </row>
    <row r="160" spans="4:5" x14ac:dyDescent="0.35">
      <c r="D160" s="21"/>
      <c r="E160" s="21"/>
    </row>
    <row r="161" spans="4:5" x14ac:dyDescent="0.35">
      <c r="D161" s="21"/>
      <c r="E161" s="21"/>
    </row>
    <row r="162" spans="4:5" x14ac:dyDescent="0.35">
      <c r="D162" s="21"/>
      <c r="E162" s="21"/>
    </row>
    <row r="163" spans="4:5" x14ac:dyDescent="0.35">
      <c r="D163" s="21"/>
      <c r="E163" s="21"/>
    </row>
    <row r="164" spans="4:5" x14ac:dyDescent="0.35">
      <c r="D164" s="21"/>
      <c r="E164" s="21"/>
    </row>
    <row r="165" spans="4:5" x14ac:dyDescent="0.35">
      <c r="D165" s="21"/>
      <c r="E165" s="21"/>
    </row>
    <row r="166" spans="4:5" x14ac:dyDescent="0.35">
      <c r="D166" s="21"/>
      <c r="E166" s="21"/>
    </row>
    <row r="167" spans="4:5" x14ac:dyDescent="0.35">
      <c r="D167" s="21"/>
      <c r="E167" s="21"/>
    </row>
    <row r="168" spans="4:5" x14ac:dyDescent="0.35">
      <c r="D168" s="21"/>
      <c r="E168" s="21"/>
    </row>
    <row r="169" spans="4:5" x14ac:dyDescent="0.35">
      <c r="D169" s="21"/>
      <c r="E169" s="21"/>
    </row>
    <row r="170" spans="4:5" x14ac:dyDescent="0.35">
      <c r="D170" s="21"/>
      <c r="E170" s="21"/>
    </row>
    <row r="171" spans="4:5" x14ac:dyDescent="0.35">
      <c r="D171" s="21"/>
      <c r="E171" s="21"/>
    </row>
    <row r="172" spans="4:5" x14ac:dyDescent="0.35">
      <c r="D172" s="21"/>
      <c r="E172" s="21"/>
    </row>
    <row r="173" spans="4:5" x14ac:dyDescent="0.35">
      <c r="D173" s="21"/>
      <c r="E173" s="21"/>
    </row>
    <row r="174" spans="4:5" x14ac:dyDescent="0.35">
      <c r="D174" s="21"/>
      <c r="E174" s="21"/>
    </row>
    <row r="175" spans="4:5" x14ac:dyDescent="0.35">
      <c r="D175" s="21"/>
      <c r="E175" s="21"/>
    </row>
    <row r="176" spans="4:5" x14ac:dyDescent="0.35">
      <c r="D176" s="21"/>
      <c r="E176" s="21"/>
    </row>
    <row r="177" spans="4:5" x14ac:dyDescent="0.35">
      <c r="D177" s="21"/>
      <c r="E177" s="21"/>
    </row>
    <row r="178" spans="4:5" x14ac:dyDescent="0.35">
      <c r="D178" s="21"/>
      <c r="E178" s="21"/>
    </row>
    <row r="179" spans="4:5" x14ac:dyDescent="0.35">
      <c r="D179" s="21"/>
      <c r="E179" s="21"/>
    </row>
    <row r="180" spans="4:5" x14ac:dyDescent="0.35">
      <c r="D180" s="21"/>
      <c r="E180" s="21"/>
    </row>
    <row r="181" spans="4:5" x14ac:dyDescent="0.35">
      <c r="D181" s="21"/>
      <c r="E181" s="21"/>
    </row>
    <row r="182" spans="4:5" x14ac:dyDescent="0.35">
      <c r="D182" s="21"/>
      <c r="E182" s="21"/>
    </row>
    <row r="183" spans="4:5" x14ac:dyDescent="0.35">
      <c r="D183" s="21"/>
      <c r="E183" s="21"/>
    </row>
    <row r="184" spans="4:5" x14ac:dyDescent="0.35">
      <c r="D184" s="21"/>
      <c r="E184" s="21"/>
    </row>
    <row r="185" spans="4:5" x14ac:dyDescent="0.35">
      <c r="D185" s="21"/>
      <c r="E185" s="21"/>
    </row>
    <row r="186" spans="4:5" x14ac:dyDescent="0.35">
      <c r="D186" s="21"/>
      <c r="E186" s="21"/>
    </row>
    <row r="187" spans="4:5" x14ac:dyDescent="0.35">
      <c r="D187" s="21"/>
      <c r="E187" s="21"/>
    </row>
    <row r="188" spans="4:5" x14ac:dyDescent="0.35">
      <c r="D188" s="21"/>
      <c r="E188" s="21"/>
    </row>
    <row r="189" spans="4:5" x14ac:dyDescent="0.35">
      <c r="D189" s="21"/>
      <c r="E189" s="21"/>
    </row>
    <row r="190" spans="4:5" x14ac:dyDescent="0.35">
      <c r="D190" s="21"/>
      <c r="E190" s="21"/>
    </row>
    <row r="191" spans="4:5" x14ac:dyDescent="0.35">
      <c r="D191" s="21"/>
      <c r="E191" s="21"/>
    </row>
    <row r="192" spans="4:5" x14ac:dyDescent="0.35">
      <c r="D192" s="21"/>
      <c r="E192" s="21"/>
    </row>
    <row r="193" spans="4:5" x14ac:dyDescent="0.35">
      <c r="D193" s="21"/>
      <c r="E193" s="21"/>
    </row>
    <row r="194" spans="4:5" x14ac:dyDescent="0.35">
      <c r="D194" s="21"/>
      <c r="E194" s="21"/>
    </row>
    <row r="195" spans="4:5" x14ac:dyDescent="0.35">
      <c r="D195" s="21"/>
      <c r="E195" s="21"/>
    </row>
    <row r="196" spans="4:5" x14ac:dyDescent="0.35">
      <c r="D196" s="21"/>
      <c r="E196" s="21"/>
    </row>
    <row r="197" spans="4:5" x14ac:dyDescent="0.35">
      <c r="D197" s="21"/>
      <c r="E197" s="21"/>
    </row>
    <row r="198" spans="4:5" x14ac:dyDescent="0.35">
      <c r="D198" s="21"/>
      <c r="E198" s="21"/>
    </row>
    <row r="199" spans="4:5" x14ac:dyDescent="0.35">
      <c r="D199" s="21"/>
      <c r="E199" s="21"/>
    </row>
    <row r="200" spans="4:5" x14ac:dyDescent="0.35">
      <c r="D200" s="21"/>
      <c r="E200" s="21"/>
    </row>
    <row r="201" spans="4:5" x14ac:dyDescent="0.35">
      <c r="D201" s="21"/>
      <c r="E201" s="21"/>
    </row>
    <row r="202" spans="4:5" x14ac:dyDescent="0.35">
      <c r="D202" s="21"/>
      <c r="E202" s="21"/>
    </row>
    <row r="203" spans="4:5" x14ac:dyDescent="0.35">
      <c r="D203" s="21"/>
      <c r="E203" s="21"/>
    </row>
    <row r="204" spans="4:5" x14ac:dyDescent="0.35">
      <c r="D204" s="21"/>
      <c r="E204" s="21"/>
    </row>
    <row r="205" spans="4:5" x14ac:dyDescent="0.35">
      <c r="D205" s="21"/>
      <c r="E205" s="21"/>
    </row>
    <row r="206" spans="4:5" x14ac:dyDescent="0.35">
      <c r="D206" s="21"/>
      <c r="E206" s="21"/>
    </row>
    <row r="207" spans="4:5" x14ac:dyDescent="0.35">
      <c r="D207" s="21"/>
      <c r="E207" s="21"/>
    </row>
    <row r="208" spans="4:5" x14ac:dyDescent="0.35">
      <c r="D208" s="21"/>
      <c r="E208" s="21"/>
    </row>
    <row r="209" spans="4:5" x14ac:dyDescent="0.35">
      <c r="D209" s="21"/>
      <c r="E209" s="21"/>
    </row>
    <row r="210" spans="4:5" x14ac:dyDescent="0.35">
      <c r="D210" s="21"/>
      <c r="E210" s="21"/>
    </row>
    <row r="211" spans="4:5" x14ac:dyDescent="0.35">
      <c r="D211" s="21"/>
      <c r="E211" s="21"/>
    </row>
    <row r="212" spans="4:5" x14ac:dyDescent="0.35">
      <c r="D212" s="21"/>
      <c r="E212" s="21"/>
    </row>
    <row r="213" spans="4:5" x14ac:dyDescent="0.35">
      <c r="D213" s="21"/>
      <c r="E213" s="21"/>
    </row>
    <row r="214" spans="4:5" x14ac:dyDescent="0.35">
      <c r="D214" s="21"/>
      <c r="E214" s="21"/>
    </row>
    <row r="215" spans="4:5" x14ac:dyDescent="0.35">
      <c r="D215" s="21"/>
      <c r="E215" s="21"/>
    </row>
    <row r="216" spans="4:5" x14ac:dyDescent="0.35">
      <c r="D216" s="21"/>
      <c r="E216" s="21"/>
    </row>
    <row r="217" spans="4:5" x14ac:dyDescent="0.35">
      <c r="D217" s="21"/>
      <c r="E217" s="21"/>
    </row>
    <row r="218" spans="4:5" x14ac:dyDescent="0.35">
      <c r="D218" s="21"/>
      <c r="E218" s="21"/>
    </row>
    <row r="219" spans="4:5" x14ac:dyDescent="0.35">
      <c r="D219" s="21"/>
      <c r="E219" s="21"/>
    </row>
    <row r="220" spans="4:5" x14ac:dyDescent="0.35">
      <c r="D220" s="21"/>
      <c r="E220" s="21"/>
    </row>
    <row r="221" spans="4:5" x14ac:dyDescent="0.35">
      <c r="D221" s="21"/>
      <c r="E221" s="21"/>
    </row>
    <row r="222" spans="4:5" x14ac:dyDescent="0.35">
      <c r="D222" s="21"/>
      <c r="E222" s="21"/>
    </row>
    <row r="223" spans="4:5" x14ac:dyDescent="0.35">
      <c r="D223" s="21"/>
      <c r="E223" s="21"/>
    </row>
    <row r="224" spans="4:5" x14ac:dyDescent="0.35">
      <c r="D224" s="21"/>
      <c r="E224" s="21"/>
    </row>
    <row r="225" spans="4:5" x14ac:dyDescent="0.35">
      <c r="D225" s="21"/>
      <c r="E225" s="21"/>
    </row>
    <row r="226" spans="4:5" x14ac:dyDescent="0.35">
      <c r="D226" s="21"/>
      <c r="E226" s="21"/>
    </row>
    <row r="227" spans="4:5" x14ac:dyDescent="0.35">
      <c r="D227" s="21"/>
      <c r="E227" s="21"/>
    </row>
    <row r="228" spans="4:5" x14ac:dyDescent="0.35">
      <c r="D228" s="21"/>
      <c r="E228" s="21"/>
    </row>
    <row r="229" spans="4:5" x14ac:dyDescent="0.35">
      <c r="D229" s="21"/>
      <c r="E229" s="21"/>
    </row>
    <row r="230" spans="4:5" x14ac:dyDescent="0.35">
      <c r="D230" s="21"/>
      <c r="E230" s="21"/>
    </row>
    <row r="231" spans="4:5" x14ac:dyDescent="0.35">
      <c r="D231" s="21"/>
      <c r="E231" s="21"/>
    </row>
    <row r="232" spans="4:5" x14ac:dyDescent="0.35">
      <c r="D232" s="21"/>
      <c r="E232" s="21"/>
    </row>
    <row r="233" spans="4:5" x14ac:dyDescent="0.35">
      <c r="D233" s="21"/>
      <c r="E233" s="21"/>
    </row>
    <row r="234" spans="4:5" x14ac:dyDescent="0.35">
      <c r="D234" s="21"/>
      <c r="E234" s="21"/>
    </row>
    <row r="235" spans="4:5" x14ac:dyDescent="0.35">
      <c r="D235" s="21"/>
      <c r="E235" s="21"/>
    </row>
    <row r="236" spans="4:5" x14ac:dyDescent="0.35">
      <c r="D236" s="21"/>
      <c r="E236" s="21"/>
    </row>
    <row r="237" spans="4:5" x14ac:dyDescent="0.35">
      <c r="D237" s="21"/>
      <c r="E237" s="21"/>
    </row>
    <row r="238" spans="4:5" x14ac:dyDescent="0.35">
      <c r="D238" s="21"/>
      <c r="E238" s="21"/>
    </row>
    <row r="239" spans="4:5" x14ac:dyDescent="0.35">
      <c r="D239" s="21"/>
      <c r="E239" s="21"/>
    </row>
    <row r="240" spans="4:5" x14ac:dyDescent="0.35">
      <c r="D240" s="21"/>
      <c r="E240" s="21"/>
    </row>
    <row r="241" spans="4:5" x14ac:dyDescent="0.35">
      <c r="D241" s="21"/>
      <c r="E241" s="21"/>
    </row>
    <row r="242" spans="4:5" x14ac:dyDescent="0.35">
      <c r="D242" s="21"/>
      <c r="E242" s="21"/>
    </row>
    <row r="243" spans="4:5" x14ac:dyDescent="0.35">
      <c r="D243" s="21"/>
      <c r="E243" s="21"/>
    </row>
    <row r="244" spans="4:5" x14ac:dyDescent="0.35">
      <c r="D244" s="21"/>
      <c r="E244" s="21"/>
    </row>
    <row r="245" spans="4:5" x14ac:dyDescent="0.35">
      <c r="D245" s="21"/>
      <c r="E245" s="21"/>
    </row>
    <row r="246" spans="4:5" x14ac:dyDescent="0.35">
      <c r="D246" s="21"/>
      <c r="E246" s="21"/>
    </row>
    <row r="247" spans="4:5" x14ac:dyDescent="0.35">
      <c r="D247" s="21"/>
      <c r="E247" s="21"/>
    </row>
    <row r="248" spans="4:5" x14ac:dyDescent="0.35">
      <c r="D248" s="21"/>
      <c r="E248" s="21"/>
    </row>
    <row r="249" spans="4:5" x14ac:dyDescent="0.35">
      <c r="D249" s="21"/>
      <c r="E249" s="21"/>
    </row>
    <row r="250" spans="4:5" x14ac:dyDescent="0.35">
      <c r="D250" s="21"/>
      <c r="E250" s="21"/>
    </row>
    <row r="251" spans="4:5" x14ac:dyDescent="0.35">
      <c r="D251" s="21"/>
      <c r="E251" s="21"/>
    </row>
    <row r="252" spans="4:5" x14ac:dyDescent="0.35">
      <c r="D252" s="21"/>
      <c r="E252" s="21"/>
    </row>
    <row r="253" spans="4:5" x14ac:dyDescent="0.35">
      <c r="D253" s="21"/>
      <c r="E253" s="21"/>
    </row>
    <row r="254" spans="4:5" x14ac:dyDescent="0.35">
      <c r="D254" s="21"/>
      <c r="E254" s="21"/>
    </row>
    <row r="255" spans="4:5" x14ac:dyDescent="0.35">
      <c r="D255" s="21"/>
      <c r="E255" s="21"/>
    </row>
    <row r="256" spans="4:5" x14ac:dyDescent="0.35">
      <c r="D256" s="21"/>
      <c r="E256" s="21"/>
    </row>
    <row r="257" spans="4:5" x14ac:dyDescent="0.35">
      <c r="D257" s="21"/>
      <c r="E257" s="21"/>
    </row>
    <row r="258" spans="4:5" x14ac:dyDescent="0.35">
      <c r="D258" s="21"/>
      <c r="E258" s="21"/>
    </row>
    <row r="259" spans="4:5" x14ac:dyDescent="0.35">
      <c r="D259" s="21"/>
      <c r="E259" s="21"/>
    </row>
    <row r="260" spans="4:5" x14ac:dyDescent="0.35">
      <c r="D260" s="21"/>
      <c r="E260" s="21"/>
    </row>
    <row r="261" spans="4:5" x14ac:dyDescent="0.35">
      <c r="D261" s="21"/>
      <c r="E261" s="21"/>
    </row>
    <row r="262" spans="4:5" x14ac:dyDescent="0.35">
      <c r="D262" s="21"/>
      <c r="E262" s="21"/>
    </row>
    <row r="263" spans="4:5" x14ac:dyDescent="0.35">
      <c r="D263" s="21"/>
      <c r="E263" s="21"/>
    </row>
    <row r="264" spans="4:5" x14ac:dyDescent="0.35">
      <c r="D264" s="21"/>
      <c r="E264" s="21"/>
    </row>
    <row r="265" spans="4:5" x14ac:dyDescent="0.35">
      <c r="D265" s="21"/>
      <c r="E265" s="21"/>
    </row>
    <row r="266" spans="4:5" x14ac:dyDescent="0.35">
      <c r="D266" s="21"/>
      <c r="E266" s="21"/>
    </row>
    <row r="267" spans="4:5" x14ac:dyDescent="0.35">
      <c r="D267" s="21"/>
      <c r="E267" s="21"/>
    </row>
    <row r="268" spans="4:5" x14ac:dyDescent="0.35">
      <c r="D268" s="21"/>
      <c r="E268" s="21"/>
    </row>
    <row r="269" spans="4:5" x14ac:dyDescent="0.35">
      <c r="D269" s="21"/>
      <c r="E269" s="21"/>
    </row>
    <row r="270" spans="4:5" x14ac:dyDescent="0.35">
      <c r="D270" s="21"/>
      <c r="E270" s="21"/>
    </row>
    <row r="271" spans="4:5" x14ac:dyDescent="0.35">
      <c r="D271" s="21"/>
      <c r="E271" s="21"/>
    </row>
    <row r="272" spans="4:5" x14ac:dyDescent="0.35">
      <c r="D272" s="21"/>
      <c r="E272" s="21"/>
    </row>
    <row r="273" spans="4:5" x14ac:dyDescent="0.35">
      <c r="D273" s="21"/>
      <c r="E273" s="21"/>
    </row>
    <row r="274" spans="4:5" x14ac:dyDescent="0.35">
      <c r="D274" s="21"/>
      <c r="E274" s="21"/>
    </row>
    <row r="275" spans="4:5" x14ac:dyDescent="0.35">
      <c r="D275" s="21"/>
      <c r="E275" s="21"/>
    </row>
    <row r="276" spans="4:5" x14ac:dyDescent="0.35">
      <c r="D276" s="21"/>
      <c r="E276" s="21"/>
    </row>
    <row r="277" spans="4:5" x14ac:dyDescent="0.35">
      <c r="D277" s="21"/>
      <c r="E277" s="21"/>
    </row>
    <row r="278" spans="4:5" x14ac:dyDescent="0.35">
      <c r="D278" s="21"/>
      <c r="E278" s="21"/>
    </row>
    <row r="279" spans="4:5" x14ac:dyDescent="0.35">
      <c r="D279" s="21"/>
      <c r="E279" s="21"/>
    </row>
    <row r="280" spans="4:5" x14ac:dyDescent="0.35">
      <c r="D280" s="21"/>
      <c r="E280" s="21"/>
    </row>
    <row r="281" spans="4:5" x14ac:dyDescent="0.35">
      <c r="D281" s="21"/>
      <c r="E281" s="21"/>
    </row>
    <row r="282" spans="4:5" x14ac:dyDescent="0.35">
      <c r="D282" s="21"/>
      <c r="E282" s="21"/>
    </row>
    <row r="283" spans="4:5" x14ac:dyDescent="0.35">
      <c r="D283" s="21"/>
      <c r="E283" s="21"/>
    </row>
    <row r="284" spans="4:5" x14ac:dyDescent="0.35">
      <c r="D284" s="21"/>
      <c r="E284" s="21"/>
    </row>
    <row r="285" spans="4:5" x14ac:dyDescent="0.35">
      <c r="D285" s="21"/>
      <c r="E285" s="21"/>
    </row>
    <row r="286" spans="4:5" x14ac:dyDescent="0.35">
      <c r="D286" s="21"/>
      <c r="E286" s="21"/>
    </row>
    <row r="287" spans="4:5" x14ac:dyDescent="0.35">
      <c r="D287" s="21"/>
      <c r="E287" s="21"/>
    </row>
    <row r="288" spans="4:5" x14ac:dyDescent="0.35">
      <c r="D288" s="21"/>
      <c r="E288" s="21"/>
    </row>
    <row r="289" spans="4:5" x14ac:dyDescent="0.35">
      <c r="D289" s="21"/>
      <c r="E289" s="21"/>
    </row>
    <row r="290" spans="4:5" x14ac:dyDescent="0.35">
      <c r="D290" s="21"/>
      <c r="E290" s="21"/>
    </row>
    <row r="291" spans="4:5" x14ac:dyDescent="0.35">
      <c r="D291" s="21"/>
      <c r="E291" s="21"/>
    </row>
    <row r="292" spans="4:5" x14ac:dyDescent="0.35">
      <c r="D292" s="21"/>
      <c r="E292" s="21"/>
    </row>
    <row r="293" spans="4:5" x14ac:dyDescent="0.35">
      <c r="D293" s="21"/>
      <c r="E293" s="21"/>
    </row>
    <row r="294" spans="4:5" x14ac:dyDescent="0.35">
      <c r="D294" s="21"/>
      <c r="E294" s="21"/>
    </row>
    <row r="295" spans="4:5" x14ac:dyDescent="0.35">
      <c r="D295" s="21"/>
      <c r="E295" s="21"/>
    </row>
    <row r="296" spans="4:5" x14ac:dyDescent="0.35">
      <c r="D296" s="21"/>
      <c r="E296" s="21"/>
    </row>
    <row r="297" spans="4:5" x14ac:dyDescent="0.35">
      <c r="D297" s="21"/>
      <c r="E297" s="21"/>
    </row>
    <row r="298" spans="4:5" x14ac:dyDescent="0.35">
      <c r="D298" s="21"/>
      <c r="E298" s="21"/>
    </row>
    <row r="299" spans="4:5" x14ac:dyDescent="0.35">
      <c r="D299" s="21"/>
      <c r="E299" s="21"/>
    </row>
    <row r="300" spans="4:5" x14ac:dyDescent="0.35">
      <c r="D300" s="21"/>
      <c r="E300" s="21"/>
    </row>
    <row r="301" spans="4:5" x14ac:dyDescent="0.35">
      <c r="D301" s="21"/>
      <c r="E301" s="21"/>
    </row>
    <row r="302" spans="4:5" x14ac:dyDescent="0.35">
      <c r="D302" s="21"/>
      <c r="E302" s="21"/>
    </row>
    <row r="303" spans="4:5" x14ac:dyDescent="0.35">
      <c r="D303" s="21"/>
      <c r="E303" s="21"/>
    </row>
    <row r="304" spans="4:5" x14ac:dyDescent="0.35">
      <c r="D304" s="21"/>
      <c r="E304" s="21"/>
    </row>
    <row r="305" spans="4:5" x14ac:dyDescent="0.35">
      <c r="D305" s="21"/>
      <c r="E305" s="21"/>
    </row>
    <row r="306" spans="4:5" x14ac:dyDescent="0.35">
      <c r="D306" s="21"/>
      <c r="E306" s="21"/>
    </row>
    <row r="307" spans="4:5" x14ac:dyDescent="0.35">
      <c r="D307" s="21"/>
      <c r="E307" s="21"/>
    </row>
    <row r="308" spans="4:5" x14ac:dyDescent="0.35">
      <c r="D308" s="21"/>
      <c r="E308" s="21"/>
    </row>
    <row r="309" spans="4:5" x14ac:dyDescent="0.35">
      <c r="D309" s="21"/>
      <c r="E309" s="21"/>
    </row>
    <row r="310" spans="4:5" x14ac:dyDescent="0.35">
      <c r="D310" s="21"/>
      <c r="E310" s="21"/>
    </row>
    <row r="311" spans="4:5" x14ac:dyDescent="0.35">
      <c r="D311" s="21"/>
      <c r="E311" s="21"/>
    </row>
    <row r="312" spans="4:5" x14ac:dyDescent="0.35">
      <c r="D312" s="21"/>
      <c r="E312" s="21"/>
    </row>
    <row r="313" spans="4:5" x14ac:dyDescent="0.35">
      <c r="D313" s="21"/>
      <c r="E313" s="21"/>
    </row>
    <row r="314" spans="4:5" x14ac:dyDescent="0.35">
      <c r="D314" s="21"/>
      <c r="E314" s="21"/>
    </row>
    <row r="315" spans="4:5" x14ac:dyDescent="0.35">
      <c r="D315" s="21"/>
      <c r="E315" s="21"/>
    </row>
    <row r="316" spans="4:5" x14ac:dyDescent="0.35">
      <c r="D316" s="21"/>
      <c r="E316" s="21"/>
    </row>
    <row r="317" spans="4:5" x14ac:dyDescent="0.35">
      <c r="D317" s="21"/>
      <c r="E317" s="21"/>
    </row>
    <row r="318" spans="4:5" x14ac:dyDescent="0.35">
      <c r="D318" s="21"/>
      <c r="E318" s="21"/>
    </row>
    <row r="319" spans="4:5" x14ac:dyDescent="0.35">
      <c r="D319" s="21"/>
      <c r="E319" s="21"/>
    </row>
    <row r="320" spans="4:5" x14ac:dyDescent="0.35">
      <c r="D320" s="21"/>
      <c r="E320" s="21"/>
    </row>
    <row r="321" spans="4:5" x14ac:dyDescent="0.35">
      <c r="D321" s="21"/>
      <c r="E321" s="21"/>
    </row>
    <row r="322" spans="4:5" x14ac:dyDescent="0.35">
      <c r="D322" s="21"/>
      <c r="E322" s="21"/>
    </row>
    <row r="323" spans="4:5" x14ac:dyDescent="0.35">
      <c r="D323" s="21"/>
      <c r="E323" s="21"/>
    </row>
    <row r="324" spans="4:5" x14ac:dyDescent="0.35">
      <c r="D324" s="21"/>
      <c r="E324" s="21"/>
    </row>
    <row r="325" spans="4:5" x14ac:dyDescent="0.35">
      <c r="D325" s="21"/>
      <c r="E325" s="21"/>
    </row>
    <row r="326" spans="4:5" x14ac:dyDescent="0.35">
      <c r="D326" s="21"/>
      <c r="E326" s="21"/>
    </row>
    <row r="327" spans="4:5" x14ac:dyDescent="0.35">
      <c r="D327" s="21"/>
      <c r="E327" s="21"/>
    </row>
    <row r="328" spans="4:5" x14ac:dyDescent="0.35">
      <c r="D328" s="21"/>
      <c r="E328" s="21"/>
    </row>
    <row r="329" spans="4:5" x14ac:dyDescent="0.35">
      <c r="D329" s="21"/>
      <c r="E329" s="21"/>
    </row>
    <row r="330" spans="4:5" x14ac:dyDescent="0.35">
      <c r="D330" s="21"/>
      <c r="E330" s="21"/>
    </row>
    <row r="331" spans="4:5" x14ac:dyDescent="0.35">
      <c r="D331" s="21"/>
      <c r="E331" s="21"/>
    </row>
    <row r="332" spans="4:5" x14ac:dyDescent="0.35">
      <c r="D332" s="21"/>
      <c r="E332" s="21"/>
    </row>
    <row r="333" spans="4:5" x14ac:dyDescent="0.35">
      <c r="D333" s="21"/>
      <c r="E333" s="21"/>
    </row>
    <row r="334" spans="4:5" x14ac:dyDescent="0.35">
      <c r="D334" s="21"/>
      <c r="E334" s="21"/>
    </row>
    <row r="335" spans="4:5" x14ac:dyDescent="0.35">
      <c r="D335" s="21"/>
      <c r="E335" s="21"/>
    </row>
    <row r="336" spans="4:5" x14ac:dyDescent="0.35">
      <c r="D336" s="21"/>
      <c r="E336" s="21"/>
    </row>
    <row r="337" spans="4:5" x14ac:dyDescent="0.35">
      <c r="D337" s="21"/>
      <c r="E337" s="21"/>
    </row>
    <row r="338" spans="4:5" x14ac:dyDescent="0.35">
      <c r="D338" s="21"/>
      <c r="E338" s="21"/>
    </row>
    <row r="339" spans="4:5" x14ac:dyDescent="0.35">
      <c r="D339" s="21"/>
      <c r="E339" s="21"/>
    </row>
    <row r="340" spans="4:5" x14ac:dyDescent="0.35">
      <c r="D340" s="21"/>
      <c r="E340" s="21"/>
    </row>
    <row r="341" spans="4:5" x14ac:dyDescent="0.35">
      <c r="D341" s="21"/>
      <c r="E341" s="21"/>
    </row>
    <row r="342" spans="4:5" x14ac:dyDescent="0.35">
      <c r="D342" s="21"/>
      <c r="E342" s="21"/>
    </row>
    <row r="343" spans="4:5" x14ac:dyDescent="0.35">
      <c r="D343" s="21"/>
      <c r="E343" s="21"/>
    </row>
    <row r="344" spans="4:5" x14ac:dyDescent="0.35">
      <c r="D344" s="21"/>
      <c r="E344" s="21"/>
    </row>
    <row r="345" spans="4:5" x14ac:dyDescent="0.35">
      <c r="D345" s="21"/>
      <c r="E345" s="21"/>
    </row>
    <row r="346" spans="4:5" x14ac:dyDescent="0.35">
      <c r="D346" s="21"/>
      <c r="E346" s="21"/>
    </row>
    <row r="347" spans="4:5" x14ac:dyDescent="0.35">
      <c r="D347" s="21"/>
      <c r="E347" s="21"/>
    </row>
    <row r="348" spans="4:5" x14ac:dyDescent="0.35">
      <c r="D348" s="21"/>
      <c r="E348" s="21"/>
    </row>
    <row r="349" spans="4:5" x14ac:dyDescent="0.35">
      <c r="D349" s="21"/>
      <c r="E349" s="21"/>
    </row>
    <row r="350" spans="4:5" x14ac:dyDescent="0.35">
      <c r="D350" s="21"/>
      <c r="E350" s="21"/>
    </row>
    <row r="351" spans="4:5" x14ac:dyDescent="0.35">
      <c r="D351" s="21"/>
      <c r="E351" s="21"/>
    </row>
    <row r="352" spans="4:5" x14ac:dyDescent="0.35">
      <c r="D352" s="21"/>
      <c r="E352" s="21"/>
    </row>
    <row r="353" spans="4:5" x14ac:dyDescent="0.35">
      <c r="D353" s="21"/>
      <c r="E353" s="21"/>
    </row>
    <row r="354" spans="4:5" x14ac:dyDescent="0.35">
      <c r="D354" s="21"/>
      <c r="E354" s="21"/>
    </row>
    <row r="355" spans="4:5" x14ac:dyDescent="0.35">
      <c r="D355" s="21"/>
      <c r="E355" s="21"/>
    </row>
    <row r="356" spans="4:5" x14ac:dyDescent="0.35">
      <c r="D356" s="21"/>
      <c r="E356" s="21"/>
    </row>
    <row r="357" spans="4:5" x14ac:dyDescent="0.35">
      <c r="D357" s="21"/>
      <c r="E357" s="21"/>
    </row>
    <row r="358" spans="4:5" x14ac:dyDescent="0.35">
      <c r="D358" s="21"/>
      <c r="E358" s="21"/>
    </row>
    <row r="359" spans="4:5" x14ac:dyDescent="0.35">
      <c r="D359" s="21"/>
      <c r="E359" s="21"/>
    </row>
    <row r="360" spans="4:5" x14ac:dyDescent="0.35">
      <c r="D360" s="21"/>
      <c r="E360" s="21"/>
    </row>
    <row r="361" spans="4:5" x14ac:dyDescent="0.35">
      <c r="D361" s="21"/>
      <c r="E361" s="21"/>
    </row>
    <row r="362" spans="4:5" x14ac:dyDescent="0.35">
      <c r="D362" s="21"/>
      <c r="E362" s="21"/>
    </row>
    <row r="363" spans="4:5" x14ac:dyDescent="0.35">
      <c r="D363" s="21"/>
      <c r="E363" s="21"/>
    </row>
    <row r="364" spans="4:5" x14ac:dyDescent="0.35">
      <c r="D364" s="21"/>
      <c r="E364" s="21"/>
    </row>
    <row r="365" spans="4:5" x14ac:dyDescent="0.35">
      <c r="D365" s="21"/>
      <c r="E365" s="21"/>
    </row>
    <row r="366" spans="4:5" x14ac:dyDescent="0.35">
      <c r="D366" s="21"/>
      <c r="E366" s="21"/>
    </row>
    <row r="367" spans="4:5" x14ac:dyDescent="0.35">
      <c r="D367" s="21"/>
      <c r="E367" s="21"/>
    </row>
    <row r="368" spans="4:5" x14ac:dyDescent="0.35">
      <c r="D368" s="21"/>
      <c r="E368" s="21"/>
    </row>
    <row r="369" spans="4:5" x14ac:dyDescent="0.35">
      <c r="D369" s="21"/>
      <c r="E369" s="21"/>
    </row>
    <row r="370" spans="4:5" x14ac:dyDescent="0.35">
      <c r="D370" s="21"/>
      <c r="E370" s="21"/>
    </row>
    <row r="371" spans="4:5" x14ac:dyDescent="0.35">
      <c r="D371" s="21"/>
      <c r="E371" s="21"/>
    </row>
    <row r="372" spans="4:5" x14ac:dyDescent="0.35">
      <c r="D372" s="21"/>
      <c r="E372" s="21"/>
    </row>
    <row r="373" spans="4:5" x14ac:dyDescent="0.35">
      <c r="D373" s="21"/>
      <c r="E373" s="21"/>
    </row>
    <row r="374" spans="4:5" x14ac:dyDescent="0.35">
      <c r="D374" s="21"/>
      <c r="E374" s="21"/>
    </row>
    <row r="375" spans="4:5" x14ac:dyDescent="0.35">
      <c r="D375" s="21"/>
      <c r="E375" s="21"/>
    </row>
    <row r="376" spans="4:5" x14ac:dyDescent="0.35">
      <c r="D376" s="21"/>
      <c r="E376" s="21"/>
    </row>
    <row r="377" spans="4:5" x14ac:dyDescent="0.35">
      <c r="D377" s="21"/>
      <c r="E377" s="21"/>
    </row>
    <row r="378" spans="4:5" x14ac:dyDescent="0.35">
      <c r="D378" s="21"/>
      <c r="E378" s="21"/>
    </row>
    <row r="379" spans="4:5" x14ac:dyDescent="0.35">
      <c r="D379" s="21"/>
      <c r="E379" s="21"/>
    </row>
    <row r="380" spans="4:5" x14ac:dyDescent="0.35">
      <c r="D380" s="21"/>
      <c r="E380" s="21"/>
    </row>
    <row r="381" spans="4:5" x14ac:dyDescent="0.35">
      <c r="D381" s="21"/>
      <c r="E381" s="21"/>
    </row>
    <row r="382" spans="4:5" x14ac:dyDescent="0.35">
      <c r="D382" s="21"/>
      <c r="E382" s="21"/>
    </row>
    <row r="383" spans="4:5" x14ac:dyDescent="0.35">
      <c r="D383" s="21"/>
      <c r="E383" s="21"/>
    </row>
    <row r="384" spans="4:5" x14ac:dyDescent="0.35">
      <c r="D384" s="21"/>
      <c r="E384" s="21"/>
    </row>
    <row r="385" spans="4:5" x14ac:dyDescent="0.35">
      <c r="D385" s="21"/>
      <c r="E385" s="21"/>
    </row>
    <row r="386" spans="4:5" x14ac:dyDescent="0.35">
      <c r="D386" s="21"/>
      <c r="E386" s="21"/>
    </row>
    <row r="387" spans="4:5" x14ac:dyDescent="0.35">
      <c r="D387" s="21"/>
      <c r="E387" s="21"/>
    </row>
    <row r="388" spans="4:5" x14ac:dyDescent="0.35">
      <c r="D388" s="21"/>
      <c r="E388" s="21"/>
    </row>
    <row r="389" spans="4:5" x14ac:dyDescent="0.35">
      <c r="D389" s="21"/>
      <c r="E389" s="21"/>
    </row>
    <row r="390" spans="4:5" x14ac:dyDescent="0.35">
      <c r="D390" s="21"/>
      <c r="E390" s="21"/>
    </row>
    <row r="391" spans="4:5" x14ac:dyDescent="0.35">
      <c r="D391" s="21"/>
      <c r="E391" s="21"/>
    </row>
    <row r="392" spans="4:5" x14ac:dyDescent="0.35">
      <c r="D392" s="21"/>
      <c r="E392" s="21"/>
    </row>
    <row r="393" spans="4:5" x14ac:dyDescent="0.35">
      <c r="D393" s="21"/>
      <c r="E393" s="21"/>
    </row>
    <row r="394" spans="4:5" x14ac:dyDescent="0.35">
      <c r="D394" s="21"/>
      <c r="E394" s="21"/>
    </row>
    <row r="395" spans="4:5" x14ac:dyDescent="0.35">
      <c r="D395" s="21"/>
      <c r="E395" s="21"/>
    </row>
    <row r="396" spans="4:5" x14ac:dyDescent="0.35">
      <c r="D396" s="21"/>
      <c r="E396" s="21"/>
    </row>
    <row r="397" spans="4:5" x14ac:dyDescent="0.35">
      <c r="D397" s="21"/>
      <c r="E397" s="21"/>
    </row>
    <row r="398" spans="4:5" x14ac:dyDescent="0.35">
      <c r="D398" s="21"/>
      <c r="E398" s="21"/>
    </row>
    <row r="399" spans="4:5" x14ac:dyDescent="0.35">
      <c r="D399" s="21"/>
      <c r="E399" s="21"/>
    </row>
    <row r="400" spans="4:5" x14ac:dyDescent="0.35">
      <c r="D400" s="21"/>
      <c r="E400" s="21"/>
    </row>
    <row r="401" spans="4:5" x14ac:dyDescent="0.35">
      <c r="D401" s="21"/>
      <c r="E401" s="21"/>
    </row>
    <row r="402" spans="4:5" x14ac:dyDescent="0.35">
      <c r="D402" s="21"/>
      <c r="E402" s="21"/>
    </row>
    <row r="403" spans="4:5" x14ac:dyDescent="0.35">
      <c r="D403" s="21"/>
      <c r="E403" s="21"/>
    </row>
    <row r="404" spans="4:5" x14ac:dyDescent="0.35">
      <c r="D404" s="21"/>
      <c r="E404" s="21"/>
    </row>
    <row r="405" spans="4:5" x14ac:dyDescent="0.35">
      <c r="D405" s="21"/>
      <c r="E405" s="21"/>
    </row>
    <row r="406" spans="4:5" x14ac:dyDescent="0.35">
      <c r="D406" s="21"/>
      <c r="E406" s="21"/>
    </row>
    <row r="407" spans="4:5" x14ac:dyDescent="0.35">
      <c r="D407" s="21"/>
      <c r="E407" s="21"/>
    </row>
    <row r="408" spans="4:5" x14ac:dyDescent="0.35">
      <c r="D408" s="21"/>
      <c r="E408" s="21"/>
    </row>
    <row r="409" spans="4:5" x14ac:dyDescent="0.35">
      <c r="D409" s="21"/>
      <c r="E409" s="21"/>
    </row>
    <row r="410" spans="4:5" x14ac:dyDescent="0.35">
      <c r="D410" s="21"/>
      <c r="E410" s="21"/>
    </row>
    <row r="411" spans="4:5" x14ac:dyDescent="0.35">
      <c r="D411" s="21"/>
      <c r="E411" s="21"/>
    </row>
    <row r="412" spans="4:5" x14ac:dyDescent="0.35">
      <c r="D412" s="21"/>
      <c r="E412" s="21"/>
    </row>
    <row r="413" spans="4:5" x14ac:dyDescent="0.35">
      <c r="D413" s="21"/>
      <c r="E413" s="21"/>
    </row>
    <row r="414" spans="4:5" x14ac:dyDescent="0.35">
      <c r="D414" s="21"/>
      <c r="E414" s="21"/>
    </row>
    <row r="415" spans="4:5" x14ac:dyDescent="0.35">
      <c r="D415" s="21"/>
      <c r="E415" s="21"/>
    </row>
    <row r="416" spans="4:5" x14ac:dyDescent="0.35">
      <c r="D416" s="21"/>
      <c r="E416" s="21"/>
    </row>
    <row r="417" spans="4:5" x14ac:dyDescent="0.35">
      <c r="D417" s="21"/>
      <c r="E417" s="21"/>
    </row>
    <row r="418" spans="4:5" x14ac:dyDescent="0.35">
      <c r="D418" s="21"/>
      <c r="E418" s="21"/>
    </row>
    <row r="419" spans="4:5" x14ac:dyDescent="0.35">
      <c r="D419" s="21"/>
      <c r="E419" s="21"/>
    </row>
    <row r="420" spans="4:5" x14ac:dyDescent="0.35">
      <c r="D420" s="21"/>
      <c r="E420" s="21"/>
    </row>
    <row r="421" spans="4:5" x14ac:dyDescent="0.35">
      <c r="D421" s="21"/>
      <c r="E421" s="21"/>
    </row>
    <row r="422" spans="4:5" x14ac:dyDescent="0.35">
      <c r="D422" s="21"/>
      <c r="E422" s="21"/>
    </row>
    <row r="423" spans="4:5" x14ac:dyDescent="0.35">
      <c r="D423" s="21"/>
      <c r="E423" s="21"/>
    </row>
    <row r="424" spans="4:5" x14ac:dyDescent="0.35">
      <c r="D424" s="21"/>
      <c r="E424" s="21"/>
    </row>
    <row r="425" spans="4:5" x14ac:dyDescent="0.35">
      <c r="D425" s="21"/>
      <c r="E425" s="21"/>
    </row>
    <row r="426" spans="4:5" x14ac:dyDescent="0.35">
      <c r="D426" s="21"/>
      <c r="E426" s="21"/>
    </row>
    <row r="427" spans="4:5" x14ac:dyDescent="0.35">
      <c r="D427" s="21"/>
      <c r="E427" s="21"/>
    </row>
    <row r="428" spans="4:5" x14ac:dyDescent="0.35">
      <c r="D428" s="21"/>
      <c r="E428" s="21"/>
    </row>
    <row r="429" spans="4:5" x14ac:dyDescent="0.35">
      <c r="D429" s="21"/>
      <c r="E429" s="21"/>
    </row>
    <row r="430" spans="4:5" x14ac:dyDescent="0.35">
      <c r="D430" s="21"/>
      <c r="E430" s="21"/>
    </row>
    <row r="431" spans="4:5" x14ac:dyDescent="0.35">
      <c r="D431" s="21"/>
      <c r="E431" s="21"/>
    </row>
    <row r="432" spans="4:5" x14ac:dyDescent="0.35">
      <c r="D432" s="21"/>
      <c r="E432" s="21"/>
    </row>
    <row r="433" spans="4:5" x14ac:dyDescent="0.35">
      <c r="D433" s="21"/>
      <c r="E433" s="21"/>
    </row>
    <row r="434" spans="4:5" x14ac:dyDescent="0.35">
      <c r="D434" s="21"/>
      <c r="E434" s="21"/>
    </row>
    <row r="435" spans="4:5" x14ac:dyDescent="0.35">
      <c r="D435" s="21"/>
      <c r="E435" s="21"/>
    </row>
    <row r="436" spans="4:5" x14ac:dyDescent="0.35">
      <c r="D436" s="21"/>
      <c r="E436" s="21"/>
    </row>
    <row r="437" spans="4:5" x14ac:dyDescent="0.35">
      <c r="D437" s="21"/>
      <c r="E437" s="21"/>
    </row>
    <row r="438" spans="4:5" x14ac:dyDescent="0.35">
      <c r="D438" s="21"/>
      <c r="E438" s="21"/>
    </row>
    <row r="439" spans="4:5" x14ac:dyDescent="0.35">
      <c r="D439" s="21"/>
      <c r="E439" s="21"/>
    </row>
    <row r="440" spans="4:5" x14ac:dyDescent="0.35">
      <c r="D440" s="21"/>
      <c r="E440" s="21"/>
    </row>
    <row r="441" spans="4:5" x14ac:dyDescent="0.35">
      <c r="D441" s="21"/>
      <c r="E441" s="21"/>
    </row>
    <row r="442" spans="4:5" x14ac:dyDescent="0.35">
      <c r="D442" s="21"/>
      <c r="E442" s="21"/>
    </row>
    <row r="443" spans="4:5" x14ac:dyDescent="0.35">
      <c r="D443" s="21"/>
      <c r="E443" s="21"/>
    </row>
    <row r="444" spans="4:5" x14ac:dyDescent="0.35">
      <c r="D444" s="21"/>
      <c r="E444" s="21"/>
    </row>
    <row r="445" spans="4:5" x14ac:dyDescent="0.35">
      <c r="D445" s="21"/>
      <c r="E445" s="21"/>
    </row>
    <row r="446" spans="4:5" x14ac:dyDescent="0.35">
      <c r="D446" s="21"/>
      <c r="E446" s="21"/>
    </row>
    <row r="447" spans="4:5" x14ac:dyDescent="0.35">
      <c r="D447" s="21"/>
      <c r="E447" s="21"/>
    </row>
    <row r="448" spans="4:5" x14ac:dyDescent="0.35">
      <c r="D448" s="21"/>
      <c r="E448" s="21"/>
    </row>
    <row r="449" spans="4:5" x14ac:dyDescent="0.35">
      <c r="D449" s="21"/>
      <c r="E449" s="21"/>
    </row>
    <row r="450" spans="4:5" x14ac:dyDescent="0.35">
      <c r="D450" s="21"/>
      <c r="E450" s="21"/>
    </row>
    <row r="451" spans="4:5" x14ac:dyDescent="0.35">
      <c r="D451" s="21"/>
      <c r="E451" s="21"/>
    </row>
    <row r="452" spans="4:5" x14ac:dyDescent="0.35">
      <c r="D452" s="21"/>
      <c r="E452" s="21"/>
    </row>
    <row r="453" spans="4:5" x14ac:dyDescent="0.35">
      <c r="D453" s="21"/>
      <c r="E453" s="21"/>
    </row>
    <row r="454" spans="4:5" x14ac:dyDescent="0.35">
      <c r="D454" s="21"/>
      <c r="E454" s="21"/>
    </row>
    <row r="455" spans="4:5" x14ac:dyDescent="0.35">
      <c r="D455" s="21"/>
      <c r="E455" s="21"/>
    </row>
    <row r="456" spans="4:5" x14ac:dyDescent="0.35">
      <c r="D456" s="21"/>
      <c r="E456" s="21"/>
    </row>
    <row r="457" spans="4:5" x14ac:dyDescent="0.35">
      <c r="D457" s="21"/>
      <c r="E457" s="21"/>
    </row>
    <row r="458" spans="4:5" x14ac:dyDescent="0.35">
      <c r="D458" s="21"/>
      <c r="E458" s="21"/>
    </row>
    <row r="459" spans="4:5" x14ac:dyDescent="0.35">
      <c r="D459" s="21"/>
      <c r="E459" s="21"/>
    </row>
    <row r="460" spans="4:5" x14ac:dyDescent="0.35">
      <c r="D460" s="21"/>
      <c r="E460" s="21"/>
    </row>
    <row r="461" spans="4:5" x14ac:dyDescent="0.35">
      <c r="D461" s="21"/>
      <c r="E461" s="21"/>
    </row>
    <row r="462" spans="4:5" x14ac:dyDescent="0.35">
      <c r="D462" s="21"/>
      <c r="E462" s="21"/>
    </row>
    <row r="463" spans="4:5" x14ac:dyDescent="0.35">
      <c r="D463" s="21"/>
      <c r="E463" s="21"/>
    </row>
    <row r="464" spans="4:5" x14ac:dyDescent="0.35">
      <c r="D464" s="21"/>
      <c r="E464" s="21"/>
    </row>
    <row r="465" spans="4:5" x14ac:dyDescent="0.35">
      <c r="D465" s="21"/>
      <c r="E465" s="21"/>
    </row>
    <row r="466" spans="4:5" x14ac:dyDescent="0.35">
      <c r="D466" s="21"/>
      <c r="E466" s="21"/>
    </row>
    <row r="467" spans="4:5" x14ac:dyDescent="0.35">
      <c r="D467" s="21"/>
      <c r="E467" s="21"/>
    </row>
    <row r="468" spans="4:5" x14ac:dyDescent="0.35">
      <c r="D468" s="21"/>
      <c r="E468" s="21"/>
    </row>
    <row r="469" spans="4:5" x14ac:dyDescent="0.35">
      <c r="D469" s="21"/>
      <c r="E469" s="21"/>
    </row>
    <row r="470" spans="4:5" x14ac:dyDescent="0.35">
      <c r="D470" s="21"/>
      <c r="E470" s="21"/>
    </row>
    <row r="471" spans="4:5" x14ac:dyDescent="0.35">
      <c r="D471" s="21"/>
      <c r="E471" s="21"/>
    </row>
    <row r="472" spans="4:5" x14ac:dyDescent="0.35">
      <c r="D472" s="21"/>
      <c r="E472" s="21"/>
    </row>
    <row r="473" spans="4:5" x14ac:dyDescent="0.35">
      <c r="D473" s="21"/>
      <c r="E473" s="21"/>
    </row>
    <row r="474" spans="4:5" x14ac:dyDescent="0.35">
      <c r="D474" s="21"/>
      <c r="E474" s="21"/>
    </row>
    <row r="475" spans="4:5" x14ac:dyDescent="0.35">
      <c r="D475" s="21"/>
      <c r="E475" s="21"/>
    </row>
    <row r="476" spans="4:5" x14ac:dyDescent="0.35">
      <c r="D476" s="21"/>
      <c r="E476" s="21"/>
    </row>
    <row r="477" spans="4:5" x14ac:dyDescent="0.35">
      <c r="D477" s="21"/>
      <c r="E477" s="21"/>
    </row>
    <row r="478" spans="4:5" x14ac:dyDescent="0.35">
      <c r="D478" s="21"/>
      <c r="E478" s="21"/>
    </row>
    <row r="479" spans="4:5" x14ac:dyDescent="0.35">
      <c r="D479" s="21"/>
      <c r="E479" s="21"/>
    </row>
    <row r="480" spans="4:5" x14ac:dyDescent="0.35">
      <c r="D480" s="21"/>
      <c r="E480" s="21"/>
    </row>
    <row r="481" spans="4:5" x14ac:dyDescent="0.35">
      <c r="D481" s="21"/>
      <c r="E481" s="21"/>
    </row>
    <row r="482" spans="4:5" x14ac:dyDescent="0.35">
      <c r="D482" s="21"/>
      <c r="E482" s="21"/>
    </row>
    <row r="483" spans="4:5" x14ac:dyDescent="0.35">
      <c r="D483" s="21"/>
      <c r="E483" s="21"/>
    </row>
    <row r="484" spans="4:5" x14ac:dyDescent="0.35">
      <c r="D484" s="21"/>
      <c r="E484" s="21"/>
    </row>
    <row r="485" spans="4:5" x14ac:dyDescent="0.35">
      <c r="D485" s="21"/>
      <c r="E485" s="21"/>
    </row>
    <row r="486" spans="4:5" x14ac:dyDescent="0.35">
      <c r="D486" s="21"/>
      <c r="E486" s="21"/>
    </row>
    <row r="487" spans="4:5" x14ac:dyDescent="0.35">
      <c r="D487" s="21"/>
      <c r="E487" s="21"/>
    </row>
    <row r="488" spans="4:5" x14ac:dyDescent="0.35">
      <c r="D488" s="21"/>
      <c r="E488" s="21"/>
    </row>
    <row r="489" spans="4:5" x14ac:dyDescent="0.35">
      <c r="D489" s="21"/>
      <c r="E489" s="21"/>
    </row>
    <row r="490" spans="4:5" x14ac:dyDescent="0.35">
      <c r="D490" s="21"/>
      <c r="E490" s="21"/>
    </row>
    <row r="491" spans="4:5" x14ac:dyDescent="0.35">
      <c r="D491" s="21"/>
      <c r="E491" s="21"/>
    </row>
    <row r="492" spans="4:5" x14ac:dyDescent="0.35">
      <c r="D492" s="21"/>
      <c r="E492" s="21"/>
    </row>
    <row r="493" spans="4:5" x14ac:dyDescent="0.35">
      <c r="D493" s="21"/>
      <c r="E493" s="21"/>
    </row>
    <row r="494" spans="4:5" x14ac:dyDescent="0.35">
      <c r="D494" s="21"/>
      <c r="E494" s="21"/>
    </row>
    <row r="495" spans="4:5" x14ac:dyDescent="0.35">
      <c r="D495" s="21"/>
      <c r="E495" s="21"/>
    </row>
    <row r="496" spans="4:5" x14ac:dyDescent="0.35">
      <c r="D496" s="21"/>
      <c r="E496" s="21"/>
    </row>
    <row r="497" spans="4:5" x14ac:dyDescent="0.35">
      <c r="D497" s="21"/>
      <c r="E497" s="21"/>
    </row>
    <row r="498" spans="4:5" x14ac:dyDescent="0.35">
      <c r="D498" s="21"/>
      <c r="E498" s="21"/>
    </row>
    <row r="499" spans="4:5" x14ac:dyDescent="0.35">
      <c r="D499" s="21"/>
      <c r="E499" s="21"/>
    </row>
    <row r="500" spans="4:5" x14ac:dyDescent="0.35">
      <c r="D500" s="21"/>
      <c r="E500" s="21"/>
    </row>
    <row r="501" spans="4:5" x14ac:dyDescent="0.35">
      <c r="D501" s="21"/>
      <c r="E501" s="21"/>
    </row>
    <row r="502" spans="4:5" x14ac:dyDescent="0.35">
      <c r="D502" s="21"/>
      <c r="E502" s="21"/>
    </row>
    <row r="503" spans="4:5" x14ac:dyDescent="0.35">
      <c r="D503" s="21"/>
      <c r="E503" s="21"/>
    </row>
    <row r="504" spans="4:5" x14ac:dyDescent="0.35">
      <c r="D504" s="21"/>
      <c r="E504" s="21"/>
    </row>
    <row r="505" spans="4:5" x14ac:dyDescent="0.35">
      <c r="D505" s="21"/>
      <c r="E505" s="21"/>
    </row>
    <row r="506" spans="4:5" x14ac:dyDescent="0.35">
      <c r="D506" s="21"/>
      <c r="E506" s="21"/>
    </row>
    <row r="507" spans="4:5" x14ac:dyDescent="0.35">
      <c r="D507" s="21"/>
      <c r="E507" s="21"/>
    </row>
    <row r="508" spans="4:5" x14ac:dyDescent="0.35">
      <c r="D508" s="21"/>
      <c r="E508" s="21"/>
    </row>
    <row r="509" spans="4:5" x14ac:dyDescent="0.35">
      <c r="D509" s="21"/>
      <c r="E509" s="21"/>
    </row>
    <row r="510" spans="4:5" x14ac:dyDescent="0.35">
      <c r="D510" s="21"/>
      <c r="E510" s="21"/>
    </row>
    <row r="511" spans="4:5" x14ac:dyDescent="0.35">
      <c r="D511" s="21"/>
      <c r="E511" s="21"/>
    </row>
    <row r="512" spans="4:5" x14ac:dyDescent="0.35">
      <c r="D512" s="21"/>
      <c r="E512" s="21"/>
    </row>
    <row r="513" spans="4:5" x14ac:dyDescent="0.35">
      <c r="D513" s="21"/>
      <c r="E513" s="21"/>
    </row>
    <row r="514" spans="4:5" x14ac:dyDescent="0.35">
      <c r="D514" s="21"/>
      <c r="E514" s="21"/>
    </row>
    <row r="515" spans="4:5" x14ac:dyDescent="0.35">
      <c r="D515" s="21"/>
      <c r="E515" s="21"/>
    </row>
    <row r="516" spans="4:5" x14ac:dyDescent="0.35">
      <c r="D516" s="21"/>
      <c r="E516" s="21"/>
    </row>
    <row r="517" spans="4:5" x14ac:dyDescent="0.35">
      <c r="D517" s="21"/>
      <c r="E517" s="21"/>
    </row>
    <row r="518" spans="4:5" x14ac:dyDescent="0.35">
      <c r="D518" s="21"/>
      <c r="E518" s="21"/>
    </row>
    <row r="519" spans="4:5" x14ac:dyDescent="0.35">
      <c r="D519" s="21"/>
      <c r="E519" s="21"/>
    </row>
    <row r="520" spans="4:5" x14ac:dyDescent="0.35">
      <c r="D520" s="21"/>
      <c r="E520" s="21"/>
    </row>
    <row r="521" spans="4:5" x14ac:dyDescent="0.35">
      <c r="D521" s="21"/>
      <c r="E521" s="21"/>
    </row>
    <row r="522" spans="4:5" x14ac:dyDescent="0.35">
      <c r="D522" s="21"/>
      <c r="E522" s="21"/>
    </row>
    <row r="523" spans="4:5" x14ac:dyDescent="0.35">
      <c r="D523" s="21"/>
      <c r="E523" s="21"/>
    </row>
    <row r="524" spans="4:5" x14ac:dyDescent="0.35">
      <c r="D524" s="21"/>
      <c r="E524" s="21"/>
    </row>
    <row r="525" spans="4:5" x14ac:dyDescent="0.35">
      <c r="D525" s="21"/>
      <c r="E525" s="21"/>
    </row>
    <row r="526" spans="4:5" x14ac:dyDescent="0.35">
      <c r="D526" s="21"/>
      <c r="E526" s="21"/>
    </row>
    <row r="527" spans="4:5" x14ac:dyDescent="0.35">
      <c r="D527" s="21"/>
      <c r="E527" s="21"/>
    </row>
    <row r="528" spans="4:5" x14ac:dyDescent="0.35">
      <c r="D528" s="21"/>
      <c r="E528" s="21"/>
    </row>
    <row r="529" spans="4:5" x14ac:dyDescent="0.35">
      <c r="D529" s="21"/>
      <c r="E529" s="21"/>
    </row>
    <row r="530" spans="4:5" x14ac:dyDescent="0.35">
      <c r="D530" s="21"/>
      <c r="E530" s="21"/>
    </row>
    <row r="531" spans="4:5" x14ac:dyDescent="0.35">
      <c r="D531" s="21"/>
      <c r="E531" s="21"/>
    </row>
    <row r="532" spans="4:5" x14ac:dyDescent="0.35">
      <c r="D532" s="21"/>
      <c r="E532" s="21"/>
    </row>
    <row r="533" spans="4:5" x14ac:dyDescent="0.35">
      <c r="D533" s="21"/>
      <c r="E533" s="21"/>
    </row>
    <row r="534" spans="4:5" x14ac:dyDescent="0.35">
      <c r="D534" s="21"/>
      <c r="E534" s="21"/>
    </row>
    <row r="535" spans="4:5" x14ac:dyDescent="0.35">
      <c r="D535" s="21"/>
      <c r="E535" s="21"/>
    </row>
    <row r="536" spans="4:5" x14ac:dyDescent="0.35">
      <c r="D536" s="21"/>
      <c r="E536" s="21"/>
    </row>
    <row r="537" spans="4:5" x14ac:dyDescent="0.35">
      <c r="D537" s="21"/>
      <c r="E537" s="21"/>
    </row>
    <row r="538" spans="4:5" x14ac:dyDescent="0.35">
      <c r="D538" s="21"/>
      <c r="E538" s="21"/>
    </row>
    <row r="539" spans="4:5" x14ac:dyDescent="0.35">
      <c r="D539" s="21"/>
      <c r="E539" s="21"/>
    </row>
    <row r="540" spans="4:5" x14ac:dyDescent="0.35">
      <c r="D540" s="21"/>
      <c r="E540" s="21"/>
    </row>
    <row r="541" spans="4:5" x14ac:dyDescent="0.35">
      <c r="D541" s="21"/>
      <c r="E541" s="21"/>
    </row>
    <row r="542" spans="4:5" x14ac:dyDescent="0.35">
      <c r="D542" s="21"/>
      <c r="E542" s="21"/>
    </row>
    <row r="543" spans="4:5" x14ac:dyDescent="0.35">
      <c r="D543" s="21"/>
      <c r="E543" s="21"/>
    </row>
    <row r="544" spans="4:5" x14ac:dyDescent="0.35">
      <c r="D544" s="21"/>
      <c r="E544" s="21"/>
    </row>
    <row r="545" spans="4:5" x14ac:dyDescent="0.35">
      <c r="D545" s="21"/>
      <c r="E545" s="21"/>
    </row>
    <row r="546" spans="4:5" x14ac:dyDescent="0.35">
      <c r="D546" s="21"/>
      <c r="E546" s="21"/>
    </row>
    <row r="547" spans="4:5" x14ac:dyDescent="0.35">
      <c r="D547" s="21"/>
      <c r="E547" s="21"/>
    </row>
    <row r="548" spans="4:5" x14ac:dyDescent="0.35">
      <c r="D548" s="21"/>
      <c r="E548" s="21"/>
    </row>
    <row r="549" spans="4:5" x14ac:dyDescent="0.35">
      <c r="D549" s="21"/>
      <c r="E549" s="21"/>
    </row>
    <row r="550" spans="4:5" x14ac:dyDescent="0.35">
      <c r="D550" s="21"/>
      <c r="E550" s="21"/>
    </row>
    <row r="551" spans="4:5" x14ac:dyDescent="0.35">
      <c r="D551" s="21"/>
      <c r="E551" s="21"/>
    </row>
    <row r="552" spans="4:5" x14ac:dyDescent="0.35">
      <c r="D552" s="21"/>
      <c r="E552" s="21"/>
    </row>
    <row r="553" spans="4:5" x14ac:dyDescent="0.35">
      <c r="D553" s="21"/>
      <c r="E553" s="21"/>
    </row>
    <row r="554" spans="4:5" x14ac:dyDescent="0.35">
      <c r="D554" s="21"/>
      <c r="E554" s="21"/>
    </row>
    <row r="555" spans="4:5" x14ac:dyDescent="0.35">
      <c r="D555" s="21"/>
      <c r="E555" s="21"/>
    </row>
    <row r="556" spans="4:5" x14ac:dyDescent="0.35">
      <c r="D556" s="21"/>
      <c r="E556" s="21"/>
    </row>
    <row r="557" spans="4:5" x14ac:dyDescent="0.35">
      <c r="D557" s="21"/>
      <c r="E557" s="21"/>
    </row>
    <row r="558" spans="4:5" x14ac:dyDescent="0.35">
      <c r="D558" s="21"/>
      <c r="E558" s="21"/>
    </row>
    <row r="559" spans="4:5" x14ac:dyDescent="0.35">
      <c r="D559" s="21"/>
      <c r="E559" s="21"/>
    </row>
    <row r="560" spans="4:5" x14ac:dyDescent="0.35">
      <c r="D560" s="21"/>
      <c r="E560" s="21"/>
    </row>
    <row r="561" spans="4:5" x14ac:dyDescent="0.35">
      <c r="D561" s="21"/>
      <c r="E561" s="21"/>
    </row>
    <row r="562" spans="4:5" x14ac:dyDescent="0.35">
      <c r="D562" s="21"/>
      <c r="E562" s="21"/>
    </row>
    <row r="563" spans="4:5" x14ac:dyDescent="0.35">
      <c r="D563" s="21"/>
      <c r="E563" s="21"/>
    </row>
    <row r="564" spans="4:5" x14ac:dyDescent="0.35">
      <c r="D564" s="21"/>
      <c r="E564" s="21"/>
    </row>
    <row r="565" spans="4:5" x14ac:dyDescent="0.35">
      <c r="D565" s="21"/>
      <c r="E565" s="21"/>
    </row>
    <row r="566" spans="4:5" x14ac:dyDescent="0.35">
      <c r="D566" s="21"/>
      <c r="E566" s="21"/>
    </row>
    <row r="567" spans="4:5" x14ac:dyDescent="0.35">
      <c r="D567" s="21"/>
      <c r="E567" s="21"/>
    </row>
    <row r="568" spans="4:5" x14ac:dyDescent="0.35">
      <c r="D568" s="21"/>
      <c r="E568" s="21"/>
    </row>
    <row r="569" spans="4:5" x14ac:dyDescent="0.35">
      <c r="D569" s="21"/>
      <c r="E569" s="21"/>
    </row>
    <row r="570" spans="4:5" x14ac:dyDescent="0.35">
      <c r="D570" s="21"/>
      <c r="E570" s="21"/>
    </row>
    <row r="571" spans="4:5" x14ac:dyDescent="0.35">
      <c r="D571" s="21"/>
      <c r="E571" s="21"/>
    </row>
    <row r="572" spans="4:5" x14ac:dyDescent="0.35">
      <c r="D572" s="21"/>
      <c r="E572" s="21"/>
    </row>
    <row r="573" spans="4:5" x14ac:dyDescent="0.35">
      <c r="D573" s="21"/>
      <c r="E573" s="21"/>
    </row>
    <row r="574" spans="4:5" x14ac:dyDescent="0.35">
      <c r="D574" s="21"/>
      <c r="E574" s="21"/>
    </row>
    <row r="575" spans="4:5" x14ac:dyDescent="0.35">
      <c r="D575" s="21"/>
      <c r="E575" s="21"/>
    </row>
    <row r="576" spans="4:5" x14ac:dyDescent="0.35">
      <c r="D576" s="21"/>
      <c r="E576" s="21"/>
    </row>
    <row r="577" spans="4:5" x14ac:dyDescent="0.35">
      <c r="D577" s="21"/>
      <c r="E577" s="21"/>
    </row>
    <row r="578" spans="4:5" x14ac:dyDescent="0.35">
      <c r="D578" s="21"/>
      <c r="E578" s="21"/>
    </row>
    <row r="579" spans="4:5" x14ac:dyDescent="0.35">
      <c r="D579" s="21"/>
      <c r="E579" s="21"/>
    </row>
    <row r="580" spans="4:5" x14ac:dyDescent="0.35">
      <c r="D580" s="21"/>
      <c r="E580" s="21"/>
    </row>
    <row r="581" spans="4:5" x14ac:dyDescent="0.35">
      <c r="D581" s="21"/>
      <c r="E581" s="21"/>
    </row>
    <row r="582" spans="4:5" x14ac:dyDescent="0.35">
      <c r="D582" s="21"/>
      <c r="E582" s="21"/>
    </row>
    <row r="583" spans="4:5" x14ac:dyDescent="0.35">
      <c r="D583" s="21"/>
      <c r="E583" s="21"/>
    </row>
    <row r="584" spans="4:5" x14ac:dyDescent="0.35">
      <c r="D584" s="21"/>
      <c r="E584" s="21"/>
    </row>
    <row r="585" spans="4:5" x14ac:dyDescent="0.35">
      <c r="D585" s="21"/>
      <c r="E585" s="21"/>
    </row>
    <row r="586" spans="4:5" x14ac:dyDescent="0.35">
      <c r="D586" s="21"/>
      <c r="E586" s="21"/>
    </row>
    <row r="587" spans="4:5" x14ac:dyDescent="0.35">
      <c r="D587" s="21"/>
      <c r="E587" s="21"/>
    </row>
    <row r="588" spans="4:5" x14ac:dyDescent="0.35">
      <c r="D588" s="21"/>
      <c r="E588" s="21"/>
    </row>
    <row r="589" spans="4:5" x14ac:dyDescent="0.35">
      <c r="D589" s="21"/>
      <c r="E589" s="21"/>
    </row>
    <row r="590" spans="4:5" x14ac:dyDescent="0.35">
      <c r="D590" s="21"/>
      <c r="E590" s="21"/>
    </row>
    <row r="591" spans="4:5" x14ac:dyDescent="0.35">
      <c r="D591" s="21"/>
      <c r="E591" s="21"/>
    </row>
    <row r="592" spans="4:5" x14ac:dyDescent="0.35">
      <c r="D592" s="21"/>
      <c r="E592" s="21"/>
    </row>
    <row r="593" spans="4:5" x14ac:dyDescent="0.35">
      <c r="D593" s="21"/>
      <c r="E593" s="21"/>
    </row>
    <row r="594" spans="4:5" x14ac:dyDescent="0.35">
      <c r="D594" s="21"/>
      <c r="E594" s="21"/>
    </row>
    <row r="595" spans="4:5" x14ac:dyDescent="0.35">
      <c r="D595" s="21"/>
      <c r="E595" s="21"/>
    </row>
    <row r="596" spans="4:5" x14ac:dyDescent="0.35">
      <c r="D596" s="21"/>
      <c r="E596" s="21"/>
    </row>
    <row r="597" spans="4:5" x14ac:dyDescent="0.35">
      <c r="D597" s="21"/>
      <c r="E597" s="21"/>
    </row>
    <row r="598" spans="4:5" x14ac:dyDescent="0.35">
      <c r="D598" s="21"/>
      <c r="E598" s="21"/>
    </row>
    <row r="599" spans="4:5" x14ac:dyDescent="0.35">
      <c r="D599" s="21"/>
      <c r="E599" s="21"/>
    </row>
    <row r="600" spans="4:5" x14ac:dyDescent="0.35">
      <c r="D600" s="21"/>
      <c r="E600" s="21"/>
    </row>
    <row r="601" spans="4:5" x14ac:dyDescent="0.35">
      <c r="D601" s="21"/>
      <c r="E601" s="21"/>
    </row>
    <row r="602" spans="4:5" x14ac:dyDescent="0.35">
      <c r="D602" s="21"/>
      <c r="E602" s="21"/>
    </row>
    <row r="603" spans="4:5" x14ac:dyDescent="0.35">
      <c r="D603" s="21"/>
      <c r="E603" s="21"/>
    </row>
    <row r="604" spans="4:5" x14ac:dyDescent="0.35">
      <c r="D604" s="21"/>
      <c r="E604" s="21"/>
    </row>
    <row r="605" spans="4:5" x14ac:dyDescent="0.35">
      <c r="D605" s="21"/>
      <c r="E605" s="21"/>
    </row>
    <row r="606" spans="4:5" x14ac:dyDescent="0.35">
      <c r="D606" s="21"/>
      <c r="E606" s="21"/>
    </row>
    <row r="607" spans="4:5" x14ac:dyDescent="0.35">
      <c r="D607" s="21"/>
      <c r="E607" s="21"/>
    </row>
    <row r="608" spans="4:5" x14ac:dyDescent="0.35">
      <c r="D608" s="21"/>
      <c r="E608" s="21"/>
    </row>
    <row r="609" spans="4:5" x14ac:dyDescent="0.35">
      <c r="D609" s="21"/>
      <c r="E609" s="21"/>
    </row>
    <row r="610" spans="4:5" x14ac:dyDescent="0.35">
      <c r="D610" s="21"/>
      <c r="E610" s="21"/>
    </row>
    <row r="611" spans="4:5" x14ac:dyDescent="0.35">
      <c r="D611" s="21"/>
      <c r="E611" s="21"/>
    </row>
    <row r="612" spans="4:5" x14ac:dyDescent="0.35">
      <c r="D612" s="21"/>
      <c r="E612" s="21"/>
    </row>
    <row r="613" spans="4:5" x14ac:dyDescent="0.35">
      <c r="D613" s="21"/>
      <c r="E613" s="21"/>
    </row>
    <row r="614" spans="4:5" x14ac:dyDescent="0.35">
      <c r="D614" s="21"/>
      <c r="E614" s="21"/>
    </row>
    <row r="615" spans="4:5" x14ac:dyDescent="0.35">
      <c r="D615" s="21"/>
      <c r="E615" s="21"/>
    </row>
    <row r="616" spans="4:5" x14ac:dyDescent="0.35">
      <c r="D616" s="21"/>
      <c r="E616" s="21"/>
    </row>
    <row r="617" spans="4:5" x14ac:dyDescent="0.35">
      <c r="D617" s="21"/>
      <c r="E617" s="21"/>
    </row>
    <row r="618" spans="4:5" x14ac:dyDescent="0.35">
      <c r="D618" s="21"/>
      <c r="E618" s="21"/>
    </row>
    <row r="619" spans="4:5" x14ac:dyDescent="0.35">
      <c r="D619" s="21"/>
      <c r="E619" s="21"/>
    </row>
    <row r="620" spans="4:5" x14ac:dyDescent="0.35">
      <c r="D620" s="21"/>
      <c r="E620" s="21"/>
    </row>
    <row r="621" spans="4:5" x14ac:dyDescent="0.35">
      <c r="D621" s="21"/>
      <c r="E621" s="21"/>
    </row>
    <row r="622" spans="4:5" x14ac:dyDescent="0.35">
      <c r="D622" s="21"/>
      <c r="E622" s="21"/>
    </row>
    <row r="623" spans="4:5" x14ac:dyDescent="0.35">
      <c r="D623" s="21"/>
      <c r="E623" s="21"/>
    </row>
    <row r="624" spans="4:5" x14ac:dyDescent="0.35">
      <c r="D624" s="21"/>
      <c r="E624" s="21"/>
    </row>
    <row r="625" spans="4:5" x14ac:dyDescent="0.35">
      <c r="D625" s="21"/>
      <c r="E625" s="21"/>
    </row>
    <row r="626" spans="4:5" x14ac:dyDescent="0.35">
      <c r="D626" s="21"/>
      <c r="E626" s="21"/>
    </row>
    <row r="627" spans="4:5" x14ac:dyDescent="0.35">
      <c r="D627" s="21"/>
      <c r="E627" s="21"/>
    </row>
    <row r="628" spans="4:5" x14ac:dyDescent="0.35">
      <c r="D628" s="21"/>
      <c r="E628" s="21"/>
    </row>
    <row r="629" spans="4:5" x14ac:dyDescent="0.35">
      <c r="D629" s="21"/>
      <c r="E629" s="21"/>
    </row>
    <row r="630" spans="4:5" x14ac:dyDescent="0.35">
      <c r="D630" s="21"/>
      <c r="E630" s="21"/>
    </row>
    <row r="631" spans="4:5" x14ac:dyDescent="0.35">
      <c r="D631" s="21"/>
      <c r="E631" s="21"/>
    </row>
    <row r="632" spans="4:5" x14ac:dyDescent="0.35">
      <c r="D632" s="21"/>
      <c r="E632" s="21"/>
    </row>
    <row r="633" spans="4:5" x14ac:dyDescent="0.35">
      <c r="D633" s="21"/>
      <c r="E633" s="21"/>
    </row>
    <row r="634" spans="4:5" x14ac:dyDescent="0.35">
      <c r="D634" s="21"/>
      <c r="E634" s="21"/>
    </row>
    <row r="635" spans="4:5" x14ac:dyDescent="0.35">
      <c r="D635" s="21"/>
      <c r="E635" s="21"/>
    </row>
    <row r="636" spans="4:5" x14ac:dyDescent="0.35">
      <c r="D636" s="21"/>
      <c r="E636" s="21"/>
    </row>
    <row r="637" spans="4:5" x14ac:dyDescent="0.35">
      <c r="D637" s="21"/>
      <c r="E637" s="21"/>
    </row>
    <row r="638" spans="4:5" x14ac:dyDescent="0.35">
      <c r="D638" s="21"/>
      <c r="E638" s="21"/>
    </row>
    <row r="639" spans="4:5" x14ac:dyDescent="0.35">
      <c r="D639" s="21"/>
      <c r="E639" s="21"/>
    </row>
    <row r="640" spans="4:5" x14ac:dyDescent="0.35">
      <c r="D640" s="21"/>
      <c r="E640" s="21"/>
    </row>
    <row r="641" spans="4:5" x14ac:dyDescent="0.35">
      <c r="D641" s="21"/>
      <c r="E641" s="21"/>
    </row>
    <row r="642" spans="4:5" x14ac:dyDescent="0.35">
      <c r="D642" s="21"/>
      <c r="E642" s="21"/>
    </row>
    <row r="643" spans="4:5" x14ac:dyDescent="0.35">
      <c r="D643" s="21"/>
      <c r="E643" s="21"/>
    </row>
    <row r="644" spans="4:5" x14ac:dyDescent="0.35">
      <c r="D644" s="21"/>
      <c r="E644" s="21"/>
    </row>
    <row r="645" spans="4:5" x14ac:dyDescent="0.35">
      <c r="D645" s="21"/>
      <c r="E645" s="21"/>
    </row>
    <row r="646" spans="4:5" x14ac:dyDescent="0.35">
      <c r="D646" s="21"/>
      <c r="E646" s="21"/>
    </row>
    <row r="647" spans="4:5" x14ac:dyDescent="0.35">
      <c r="D647" s="21"/>
      <c r="E647" s="21"/>
    </row>
    <row r="648" spans="4:5" x14ac:dyDescent="0.35">
      <c r="D648" s="21"/>
      <c r="E648" s="21"/>
    </row>
    <row r="649" spans="4:5" x14ac:dyDescent="0.35">
      <c r="D649" s="21"/>
      <c r="E649" s="21"/>
    </row>
    <row r="650" spans="4:5" x14ac:dyDescent="0.35">
      <c r="D650" s="21"/>
      <c r="E650" s="21"/>
    </row>
    <row r="651" spans="4:5" x14ac:dyDescent="0.35">
      <c r="D651" s="21"/>
      <c r="E651" s="21"/>
    </row>
    <row r="652" spans="4:5" x14ac:dyDescent="0.35">
      <c r="D652" s="21"/>
      <c r="E652" s="21"/>
    </row>
    <row r="653" spans="4:5" x14ac:dyDescent="0.35">
      <c r="D653" s="21"/>
      <c r="E653" s="21"/>
    </row>
    <row r="654" spans="4:5" x14ac:dyDescent="0.35">
      <c r="D654" s="21"/>
      <c r="E654" s="21"/>
    </row>
    <row r="655" spans="4:5" x14ac:dyDescent="0.35">
      <c r="D655" s="21"/>
      <c r="E655" s="21"/>
    </row>
    <row r="656" spans="4:5" x14ac:dyDescent="0.35">
      <c r="D656" s="21"/>
      <c r="E656" s="21"/>
    </row>
    <row r="657" spans="4:5" x14ac:dyDescent="0.35">
      <c r="D657" s="21"/>
      <c r="E657" s="21"/>
    </row>
    <row r="658" spans="4:5" x14ac:dyDescent="0.35">
      <c r="D658" s="21"/>
      <c r="E658" s="21"/>
    </row>
    <row r="659" spans="4:5" x14ac:dyDescent="0.35">
      <c r="D659" s="21"/>
      <c r="E659" s="21"/>
    </row>
    <row r="660" spans="4:5" x14ac:dyDescent="0.35">
      <c r="D660" s="21"/>
      <c r="E660" s="21"/>
    </row>
    <row r="661" spans="4:5" x14ac:dyDescent="0.35">
      <c r="D661" s="21"/>
      <c r="E661" s="21"/>
    </row>
    <row r="662" spans="4:5" x14ac:dyDescent="0.35">
      <c r="D662" s="21"/>
      <c r="E662" s="21"/>
    </row>
    <row r="663" spans="4:5" x14ac:dyDescent="0.35">
      <c r="D663" s="21"/>
      <c r="E663" s="21"/>
    </row>
    <row r="664" spans="4:5" x14ac:dyDescent="0.35">
      <c r="D664" s="21"/>
      <c r="E664" s="21"/>
    </row>
    <row r="665" spans="4:5" x14ac:dyDescent="0.35">
      <c r="D665" s="21"/>
      <c r="E665" s="21"/>
    </row>
    <row r="666" spans="4:5" x14ac:dyDescent="0.35">
      <c r="D666" s="21"/>
      <c r="E666" s="21"/>
    </row>
    <row r="667" spans="4:5" x14ac:dyDescent="0.35">
      <c r="D667" s="21"/>
      <c r="E667" s="21"/>
    </row>
    <row r="668" spans="4:5" x14ac:dyDescent="0.35">
      <c r="D668" s="21"/>
      <c r="E668" s="21"/>
    </row>
    <row r="669" spans="4:5" x14ac:dyDescent="0.35">
      <c r="D669" s="21"/>
      <c r="E669" s="21"/>
    </row>
    <row r="670" spans="4:5" x14ac:dyDescent="0.35">
      <c r="D670" s="21"/>
      <c r="E670" s="21"/>
    </row>
    <row r="671" spans="4:5" x14ac:dyDescent="0.35">
      <c r="D671" s="21"/>
      <c r="E671" s="21"/>
    </row>
    <row r="672" spans="4:5" x14ac:dyDescent="0.35">
      <c r="D672" s="21"/>
      <c r="E672" s="21"/>
    </row>
    <row r="673" spans="4:5" x14ac:dyDescent="0.35">
      <c r="D673" s="21"/>
      <c r="E673" s="21"/>
    </row>
    <row r="674" spans="4:5" x14ac:dyDescent="0.35">
      <c r="D674" s="21"/>
      <c r="E674" s="21"/>
    </row>
    <row r="675" spans="4:5" x14ac:dyDescent="0.35">
      <c r="D675" s="21"/>
      <c r="E675" s="21"/>
    </row>
    <row r="676" spans="4:5" x14ac:dyDescent="0.35">
      <c r="D676" s="21"/>
      <c r="E676" s="21"/>
    </row>
    <row r="677" spans="4:5" x14ac:dyDescent="0.35">
      <c r="D677" s="21"/>
      <c r="E677" s="21"/>
    </row>
    <row r="678" spans="4:5" x14ac:dyDescent="0.35">
      <c r="D678" s="21"/>
      <c r="E678" s="21"/>
    </row>
    <row r="679" spans="4:5" x14ac:dyDescent="0.35">
      <c r="D679" s="21"/>
      <c r="E679" s="21"/>
    </row>
    <row r="680" spans="4:5" x14ac:dyDescent="0.35">
      <c r="D680" s="21"/>
      <c r="E680" s="21"/>
    </row>
    <row r="681" spans="4:5" x14ac:dyDescent="0.35">
      <c r="D681" s="21"/>
      <c r="E681" s="21"/>
    </row>
    <row r="682" spans="4:5" x14ac:dyDescent="0.35">
      <c r="D682" s="21"/>
      <c r="E682" s="21"/>
    </row>
    <row r="683" spans="4:5" x14ac:dyDescent="0.35">
      <c r="D683" s="21"/>
      <c r="E683" s="21"/>
    </row>
    <row r="684" spans="4:5" x14ac:dyDescent="0.35">
      <c r="D684" s="21"/>
      <c r="E684" s="21"/>
    </row>
    <row r="685" spans="4:5" x14ac:dyDescent="0.35">
      <c r="D685" s="21"/>
      <c r="E685" s="21"/>
    </row>
    <row r="686" spans="4:5" x14ac:dyDescent="0.35">
      <c r="D686" s="21"/>
      <c r="E686" s="21"/>
    </row>
    <row r="687" spans="4:5" x14ac:dyDescent="0.35">
      <c r="D687" s="21"/>
      <c r="E687" s="21"/>
    </row>
    <row r="688" spans="4:5" x14ac:dyDescent="0.35">
      <c r="D688" s="21"/>
      <c r="E688" s="21"/>
    </row>
    <row r="689" spans="4:5" x14ac:dyDescent="0.35">
      <c r="D689" s="21"/>
      <c r="E689" s="21"/>
    </row>
    <row r="690" spans="4:5" x14ac:dyDescent="0.35">
      <c r="D690" s="21"/>
      <c r="E690" s="21"/>
    </row>
    <row r="691" spans="4:5" x14ac:dyDescent="0.35">
      <c r="D691" s="21"/>
      <c r="E691" s="21"/>
    </row>
    <row r="692" spans="4:5" x14ac:dyDescent="0.35">
      <c r="D692" s="21"/>
      <c r="E692" s="21"/>
    </row>
    <row r="693" spans="4:5" x14ac:dyDescent="0.35">
      <c r="D693" s="21"/>
      <c r="E693" s="21"/>
    </row>
    <row r="694" spans="4:5" x14ac:dyDescent="0.35">
      <c r="D694" s="21"/>
      <c r="E694" s="21"/>
    </row>
    <row r="695" spans="4:5" x14ac:dyDescent="0.35">
      <c r="D695" s="21"/>
      <c r="E695" s="21"/>
    </row>
    <row r="696" spans="4:5" x14ac:dyDescent="0.35">
      <c r="D696" s="21"/>
      <c r="E696" s="21"/>
    </row>
    <row r="697" spans="4:5" x14ac:dyDescent="0.35">
      <c r="D697" s="21"/>
      <c r="E697" s="21"/>
    </row>
    <row r="698" spans="4:5" x14ac:dyDescent="0.35">
      <c r="D698" s="21"/>
      <c r="E698" s="21"/>
    </row>
    <row r="699" spans="4:5" x14ac:dyDescent="0.35">
      <c r="D699" s="21"/>
      <c r="E699" s="21"/>
    </row>
    <row r="700" spans="4:5" x14ac:dyDescent="0.35">
      <c r="D700" s="21"/>
      <c r="E700" s="21"/>
    </row>
    <row r="701" spans="4:5" x14ac:dyDescent="0.35">
      <c r="D701" s="21"/>
      <c r="E701" s="21"/>
    </row>
    <row r="702" spans="4:5" x14ac:dyDescent="0.35">
      <c r="D702" s="21"/>
      <c r="E702" s="21"/>
    </row>
    <row r="703" spans="4:5" x14ac:dyDescent="0.35">
      <c r="D703" s="21"/>
      <c r="E703" s="21"/>
    </row>
    <row r="704" spans="4:5" x14ac:dyDescent="0.35">
      <c r="D704" s="21"/>
      <c r="E704" s="21"/>
    </row>
    <row r="705" spans="4:5" x14ac:dyDescent="0.35">
      <c r="D705" s="21"/>
      <c r="E705" s="21"/>
    </row>
    <row r="706" spans="4:5" x14ac:dyDescent="0.35">
      <c r="D706" s="21"/>
      <c r="E706" s="21"/>
    </row>
    <row r="707" spans="4:5" x14ac:dyDescent="0.35">
      <c r="D707" s="21"/>
      <c r="E707" s="21"/>
    </row>
    <row r="708" spans="4:5" x14ac:dyDescent="0.35">
      <c r="D708" s="21"/>
      <c r="E708" s="21"/>
    </row>
    <row r="709" spans="4:5" x14ac:dyDescent="0.35">
      <c r="D709" s="21"/>
      <c r="E709" s="21"/>
    </row>
    <row r="710" spans="4:5" x14ac:dyDescent="0.35">
      <c r="D710" s="21"/>
      <c r="E710" s="21"/>
    </row>
    <row r="711" spans="4:5" x14ac:dyDescent="0.35">
      <c r="D711" s="21"/>
      <c r="E711" s="21"/>
    </row>
    <row r="712" spans="4:5" x14ac:dyDescent="0.35">
      <c r="D712" s="21"/>
      <c r="E712" s="21"/>
    </row>
    <row r="713" spans="4:5" x14ac:dyDescent="0.35">
      <c r="D713" s="21"/>
      <c r="E713" s="21"/>
    </row>
    <row r="714" spans="4:5" x14ac:dyDescent="0.35">
      <c r="D714" s="21"/>
      <c r="E714" s="21"/>
    </row>
    <row r="715" spans="4:5" x14ac:dyDescent="0.35">
      <c r="D715" s="21"/>
      <c r="E715" s="21"/>
    </row>
    <row r="716" spans="4:5" x14ac:dyDescent="0.35">
      <c r="D716" s="21"/>
      <c r="E716" s="21"/>
    </row>
    <row r="717" spans="4:5" x14ac:dyDescent="0.35">
      <c r="D717" s="21"/>
      <c r="E717" s="21"/>
    </row>
    <row r="718" spans="4:5" x14ac:dyDescent="0.35">
      <c r="D718" s="21"/>
      <c r="E718" s="21"/>
    </row>
    <row r="719" spans="4:5" x14ac:dyDescent="0.35">
      <c r="D719" s="21"/>
      <c r="E719" s="21"/>
    </row>
    <row r="720" spans="4:5" x14ac:dyDescent="0.35">
      <c r="D720" s="21"/>
      <c r="E720" s="21"/>
    </row>
    <row r="721" spans="4:5" x14ac:dyDescent="0.35">
      <c r="D721" s="21"/>
      <c r="E721" s="21"/>
    </row>
    <row r="722" spans="4:5" x14ac:dyDescent="0.35">
      <c r="D722" s="21"/>
      <c r="E722" s="21"/>
    </row>
    <row r="723" spans="4:5" x14ac:dyDescent="0.35">
      <c r="D723" s="21"/>
      <c r="E723" s="21"/>
    </row>
    <row r="724" spans="4:5" x14ac:dyDescent="0.35">
      <c r="D724" s="21"/>
      <c r="E724" s="21"/>
    </row>
    <row r="725" spans="4:5" x14ac:dyDescent="0.35">
      <c r="D725" s="21"/>
      <c r="E725" s="21"/>
    </row>
    <row r="726" spans="4:5" x14ac:dyDescent="0.35">
      <c r="D726" s="21"/>
      <c r="E726" s="21"/>
    </row>
    <row r="727" spans="4:5" x14ac:dyDescent="0.35">
      <c r="D727" s="21"/>
      <c r="E727" s="21"/>
    </row>
    <row r="728" spans="4:5" x14ac:dyDescent="0.35">
      <c r="D728" s="21"/>
      <c r="E728" s="21"/>
    </row>
    <row r="729" spans="4:5" x14ac:dyDescent="0.35">
      <c r="D729" s="21"/>
      <c r="E729" s="21"/>
    </row>
    <row r="730" spans="4:5" x14ac:dyDescent="0.35">
      <c r="D730" s="21"/>
      <c r="E730" s="21"/>
    </row>
    <row r="731" spans="4:5" x14ac:dyDescent="0.35">
      <c r="D731" s="21"/>
      <c r="E731" s="21"/>
    </row>
    <row r="732" spans="4:5" x14ac:dyDescent="0.35">
      <c r="D732" s="21"/>
      <c r="E732" s="21"/>
    </row>
    <row r="733" spans="4:5" x14ac:dyDescent="0.35">
      <c r="D733" s="21"/>
      <c r="E733" s="21"/>
    </row>
    <row r="734" spans="4:5" x14ac:dyDescent="0.35">
      <c r="D734" s="21"/>
      <c r="E734" s="21"/>
    </row>
    <row r="735" spans="4:5" x14ac:dyDescent="0.35">
      <c r="D735" s="21"/>
      <c r="E735" s="21"/>
    </row>
    <row r="736" spans="4:5" x14ac:dyDescent="0.35">
      <c r="D736" s="21"/>
      <c r="E736" s="21"/>
    </row>
    <row r="737" spans="4:5" x14ac:dyDescent="0.35">
      <c r="D737" s="21"/>
      <c r="E737" s="21"/>
    </row>
    <row r="738" spans="4:5" x14ac:dyDescent="0.35">
      <c r="D738" s="21"/>
      <c r="E738" s="21"/>
    </row>
    <row r="739" spans="4:5" x14ac:dyDescent="0.35">
      <c r="D739" s="21"/>
      <c r="E739" s="21"/>
    </row>
    <row r="740" spans="4:5" x14ac:dyDescent="0.35">
      <c r="D740" s="21"/>
      <c r="E740" s="21"/>
    </row>
    <row r="741" spans="4:5" x14ac:dyDescent="0.35">
      <c r="D741" s="21"/>
      <c r="E741" s="21"/>
    </row>
    <row r="742" spans="4:5" x14ac:dyDescent="0.35">
      <c r="D742" s="21"/>
      <c r="E742" s="21"/>
    </row>
    <row r="743" spans="4:5" x14ac:dyDescent="0.35">
      <c r="D743" s="21"/>
      <c r="E743" s="21"/>
    </row>
    <row r="744" spans="4:5" x14ac:dyDescent="0.35">
      <c r="D744" s="21"/>
      <c r="E744" s="21"/>
    </row>
    <row r="745" spans="4:5" x14ac:dyDescent="0.35">
      <c r="D745" s="21"/>
      <c r="E745" s="21"/>
    </row>
    <row r="746" spans="4:5" x14ac:dyDescent="0.35">
      <c r="D746" s="21"/>
      <c r="E746" s="21"/>
    </row>
    <row r="747" spans="4:5" x14ac:dyDescent="0.35">
      <c r="D747" s="21"/>
      <c r="E747" s="21"/>
    </row>
    <row r="748" spans="4:5" x14ac:dyDescent="0.35">
      <c r="D748" s="21"/>
      <c r="E748" s="21"/>
    </row>
    <row r="749" spans="4:5" x14ac:dyDescent="0.35">
      <c r="D749" s="21"/>
      <c r="E749" s="21"/>
    </row>
    <row r="750" spans="4:5" x14ac:dyDescent="0.35">
      <c r="D750" s="21"/>
      <c r="E750" s="21"/>
    </row>
    <row r="751" spans="4:5" x14ac:dyDescent="0.35">
      <c r="D751" s="21"/>
      <c r="E751" s="21"/>
    </row>
    <row r="752" spans="4:5" x14ac:dyDescent="0.35">
      <c r="D752" s="21"/>
      <c r="E752" s="21"/>
    </row>
    <row r="753" spans="4:5" x14ac:dyDescent="0.35">
      <c r="D753" s="21"/>
      <c r="E753" s="21"/>
    </row>
    <row r="754" spans="4:5" x14ac:dyDescent="0.35">
      <c r="D754" s="21"/>
      <c r="E754" s="21"/>
    </row>
    <row r="755" spans="4:5" x14ac:dyDescent="0.35">
      <c r="D755" s="21"/>
      <c r="E755" s="21"/>
    </row>
    <row r="756" spans="4:5" x14ac:dyDescent="0.35">
      <c r="D756" s="21"/>
      <c r="E756" s="21"/>
    </row>
    <row r="757" spans="4:5" x14ac:dyDescent="0.35">
      <c r="D757" s="21"/>
      <c r="E757" s="21"/>
    </row>
    <row r="758" spans="4:5" x14ac:dyDescent="0.35">
      <c r="D758" s="21"/>
      <c r="E758" s="21"/>
    </row>
    <row r="759" spans="4:5" x14ac:dyDescent="0.35">
      <c r="D759" s="21"/>
      <c r="E759" s="21"/>
    </row>
    <row r="760" spans="4:5" x14ac:dyDescent="0.35">
      <c r="D760" s="21"/>
      <c r="E760" s="21"/>
    </row>
    <row r="761" spans="4:5" x14ac:dyDescent="0.35">
      <c r="D761" s="21"/>
      <c r="E761" s="21"/>
    </row>
    <row r="762" spans="4:5" x14ac:dyDescent="0.35">
      <c r="D762" s="21"/>
      <c r="E762" s="21"/>
    </row>
    <row r="763" spans="4:5" x14ac:dyDescent="0.35">
      <c r="D763" s="21"/>
      <c r="E763" s="21"/>
    </row>
    <row r="764" spans="4:5" x14ac:dyDescent="0.35">
      <c r="D764" s="21"/>
      <c r="E764" s="21"/>
    </row>
    <row r="765" spans="4:5" x14ac:dyDescent="0.35">
      <c r="D765" s="21"/>
      <c r="E765" s="21"/>
    </row>
    <row r="766" spans="4:5" x14ac:dyDescent="0.35">
      <c r="D766" s="21"/>
      <c r="E766" s="21"/>
    </row>
    <row r="767" spans="4:5" x14ac:dyDescent="0.35">
      <c r="D767" s="21"/>
      <c r="E767" s="21"/>
    </row>
    <row r="768" spans="4:5" x14ac:dyDescent="0.35">
      <c r="D768" s="21"/>
      <c r="E768" s="21"/>
    </row>
    <row r="769" spans="4:5" x14ac:dyDescent="0.35">
      <c r="D769" s="21"/>
      <c r="E769" s="21"/>
    </row>
    <row r="770" spans="4:5" x14ac:dyDescent="0.35">
      <c r="D770" s="21"/>
      <c r="E770" s="21"/>
    </row>
    <row r="771" spans="4:5" x14ac:dyDescent="0.35">
      <c r="D771" s="21"/>
      <c r="E771" s="21"/>
    </row>
    <row r="772" spans="4:5" x14ac:dyDescent="0.35">
      <c r="D772" s="21"/>
      <c r="E772" s="21"/>
    </row>
    <row r="773" spans="4:5" x14ac:dyDescent="0.35">
      <c r="D773" s="21"/>
      <c r="E773" s="21"/>
    </row>
    <row r="774" spans="4:5" x14ac:dyDescent="0.35">
      <c r="D774" s="21"/>
      <c r="E774" s="21"/>
    </row>
    <row r="775" spans="4:5" x14ac:dyDescent="0.35">
      <c r="D775" s="21"/>
      <c r="E775" s="21"/>
    </row>
    <row r="776" spans="4:5" x14ac:dyDescent="0.35">
      <c r="D776" s="21"/>
      <c r="E776" s="21"/>
    </row>
    <row r="777" spans="4:5" x14ac:dyDescent="0.35">
      <c r="D777" s="21"/>
      <c r="E777" s="21"/>
    </row>
    <row r="778" spans="4:5" x14ac:dyDescent="0.35">
      <c r="D778" s="21"/>
      <c r="E778" s="21"/>
    </row>
    <row r="779" spans="4:5" x14ac:dyDescent="0.35">
      <c r="D779" s="21"/>
      <c r="E779" s="21"/>
    </row>
    <row r="780" spans="4:5" x14ac:dyDescent="0.35">
      <c r="D780" s="21"/>
      <c r="E780" s="21"/>
    </row>
    <row r="781" spans="4:5" x14ac:dyDescent="0.35">
      <c r="D781" s="21"/>
      <c r="E781" s="21"/>
    </row>
    <row r="782" spans="4:5" x14ac:dyDescent="0.35">
      <c r="D782" s="21"/>
      <c r="E782" s="21"/>
    </row>
    <row r="783" spans="4:5" x14ac:dyDescent="0.35">
      <c r="D783" s="21"/>
      <c r="E783" s="21"/>
    </row>
    <row r="784" spans="4:5" x14ac:dyDescent="0.35">
      <c r="D784" s="21"/>
      <c r="E784" s="21"/>
    </row>
    <row r="785" spans="4:5" x14ac:dyDescent="0.35">
      <c r="D785" s="21"/>
      <c r="E785" s="21"/>
    </row>
    <row r="786" spans="4:5" x14ac:dyDescent="0.35">
      <c r="D786" s="21"/>
      <c r="E786" s="21"/>
    </row>
    <row r="787" spans="4:5" x14ac:dyDescent="0.35">
      <c r="D787" s="21"/>
      <c r="E787" s="21"/>
    </row>
    <row r="788" spans="4:5" x14ac:dyDescent="0.35">
      <c r="D788" s="21"/>
      <c r="E788" s="21"/>
    </row>
    <row r="789" spans="4:5" x14ac:dyDescent="0.35">
      <c r="D789" s="21"/>
      <c r="E789" s="21"/>
    </row>
    <row r="790" spans="4:5" x14ac:dyDescent="0.35">
      <c r="D790" s="21"/>
      <c r="E790" s="21"/>
    </row>
    <row r="791" spans="4:5" x14ac:dyDescent="0.35">
      <c r="D791" s="21"/>
      <c r="E791" s="21"/>
    </row>
    <row r="792" spans="4:5" x14ac:dyDescent="0.35">
      <c r="D792" s="21"/>
      <c r="E792" s="21"/>
    </row>
    <row r="793" spans="4:5" x14ac:dyDescent="0.35">
      <c r="D793" s="21"/>
      <c r="E793" s="21"/>
    </row>
    <row r="794" spans="4:5" x14ac:dyDescent="0.35">
      <c r="D794" s="21"/>
      <c r="E794" s="21"/>
    </row>
    <row r="795" spans="4:5" x14ac:dyDescent="0.35">
      <c r="D795" s="21"/>
      <c r="E795" s="21"/>
    </row>
    <row r="796" spans="4:5" x14ac:dyDescent="0.35">
      <c r="D796" s="21"/>
      <c r="E796" s="21"/>
    </row>
    <row r="797" spans="4:5" x14ac:dyDescent="0.35">
      <c r="D797" s="21"/>
      <c r="E797" s="21"/>
    </row>
    <row r="798" spans="4:5" x14ac:dyDescent="0.35">
      <c r="D798" s="21"/>
      <c r="E798" s="21"/>
    </row>
    <row r="799" spans="4:5" x14ac:dyDescent="0.35">
      <c r="D799" s="21"/>
      <c r="E799" s="21"/>
    </row>
    <row r="800" spans="4:5" x14ac:dyDescent="0.35">
      <c r="D800" s="21"/>
      <c r="E800" s="21"/>
    </row>
    <row r="801" spans="4:5" x14ac:dyDescent="0.35">
      <c r="D801" s="21"/>
      <c r="E801" s="21"/>
    </row>
    <row r="802" spans="4:5" x14ac:dyDescent="0.35">
      <c r="D802" s="21"/>
      <c r="E802" s="21"/>
    </row>
    <row r="803" spans="4:5" x14ac:dyDescent="0.35">
      <c r="D803" s="21"/>
      <c r="E803" s="21"/>
    </row>
    <row r="804" spans="4:5" x14ac:dyDescent="0.35">
      <c r="D804" s="21"/>
      <c r="E804" s="21"/>
    </row>
    <row r="805" spans="4:5" x14ac:dyDescent="0.35">
      <c r="D805" s="21"/>
      <c r="E805" s="21"/>
    </row>
    <row r="806" spans="4:5" x14ac:dyDescent="0.35">
      <c r="D806" s="21"/>
      <c r="E806" s="21"/>
    </row>
    <row r="807" spans="4:5" x14ac:dyDescent="0.35">
      <c r="D807" s="21"/>
      <c r="E807" s="21"/>
    </row>
    <row r="808" spans="4:5" x14ac:dyDescent="0.35">
      <c r="D808" s="21"/>
      <c r="E808" s="21"/>
    </row>
    <row r="809" spans="4:5" x14ac:dyDescent="0.35">
      <c r="D809" s="21"/>
      <c r="E809" s="21"/>
    </row>
    <row r="810" spans="4:5" x14ac:dyDescent="0.35">
      <c r="D810" s="21"/>
      <c r="E810" s="21"/>
    </row>
    <row r="811" spans="4:5" x14ac:dyDescent="0.35">
      <c r="D811" s="21"/>
      <c r="E811" s="21"/>
    </row>
    <row r="812" spans="4:5" x14ac:dyDescent="0.35">
      <c r="D812" s="21"/>
      <c r="E812" s="21"/>
    </row>
    <row r="813" spans="4:5" x14ac:dyDescent="0.35">
      <c r="D813" s="21"/>
      <c r="E813" s="21"/>
    </row>
    <row r="814" spans="4:5" x14ac:dyDescent="0.35">
      <c r="D814" s="21"/>
      <c r="E814" s="21"/>
    </row>
    <row r="815" spans="4:5" x14ac:dyDescent="0.35">
      <c r="D815" s="21"/>
      <c r="E815" s="21"/>
    </row>
    <row r="816" spans="4:5" x14ac:dyDescent="0.35">
      <c r="D816" s="21"/>
      <c r="E816" s="21"/>
    </row>
    <row r="817" spans="4:5" x14ac:dyDescent="0.35">
      <c r="D817" s="21"/>
      <c r="E817" s="21"/>
    </row>
    <row r="818" spans="4:5" x14ac:dyDescent="0.35">
      <c r="D818" s="21"/>
      <c r="E818" s="21"/>
    </row>
    <row r="819" spans="4:5" x14ac:dyDescent="0.35">
      <c r="D819" s="21"/>
      <c r="E819" s="21"/>
    </row>
    <row r="820" spans="4:5" x14ac:dyDescent="0.35">
      <c r="D820" s="21"/>
      <c r="E820" s="21"/>
    </row>
    <row r="821" spans="4:5" x14ac:dyDescent="0.35">
      <c r="D821" s="21"/>
      <c r="E821" s="21"/>
    </row>
    <row r="822" spans="4:5" x14ac:dyDescent="0.35">
      <c r="D822" s="21"/>
      <c r="E822" s="21"/>
    </row>
    <row r="823" spans="4:5" x14ac:dyDescent="0.35">
      <c r="D823" s="21"/>
      <c r="E823" s="21"/>
    </row>
    <row r="824" spans="4:5" x14ac:dyDescent="0.35">
      <c r="D824" s="21"/>
      <c r="E824" s="21"/>
    </row>
    <row r="825" spans="4:5" x14ac:dyDescent="0.35">
      <c r="D825" s="21"/>
      <c r="E825" s="21"/>
    </row>
    <row r="826" spans="4:5" x14ac:dyDescent="0.35">
      <c r="D826" s="21"/>
      <c r="E826" s="21"/>
    </row>
    <row r="827" spans="4:5" x14ac:dyDescent="0.35">
      <c r="D827" s="21"/>
      <c r="E827" s="21"/>
    </row>
    <row r="828" spans="4:5" x14ac:dyDescent="0.35">
      <c r="D828" s="21"/>
      <c r="E828" s="21"/>
    </row>
    <row r="829" spans="4:5" x14ac:dyDescent="0.35">
      <c r="D829" s="21"/>
      <c r="E829" s="21"/>
    </row>
    <row r="830" spans="4:5" x14ac:dyDescent="0.35">
      <c r="D830" s="21"/>
      <c r="E830" s="21"/>
    </row>
    <row r="831" spans="4:5" x14ac:dyDescent="0.35">
      <c r="D831" s="21"/>
      <c r="E831" s="21"/>
    </row>
    <row r="832" spans="4:5" x14ac:dyDescent="0.35">
      <c r="D832" s="21"/>
      <c r="E832" s="21"/>
    </row>
    <row r="833" spans="4:5" x14ac:dyDescent="0.35">
      <c r="D833" s="21"/>
      <c r="E833" s="21"/>
    </row>
    <row r="834" spans="4:5" x14ac:dyDescent="0.35">
      <c r="D834" s="21"/>
      <c r="E834" s="21"/>
    </row>
    <row r="835" spans="4:5" x14ac:dyDescent="0.35">
      <c r="D835" s="21"/>
      <c r="E835" s="21"/>
    </row>
    <row r="836" spans="4:5" x14ac:dyDescent="0.35">
      <c r="D836" s="21"/>
      <c r="E836" s="21"/>
    </row>
    <row r="837" spans="4:5" x14ac:dyDescent="0.35">
      <c r="D837" s="21"/>
      <c r="E837" s="21"/>
    </row>
    <row r="838" spans="4:5" x14ac:dyDescent="0.35">
      <c r="D838" s="21"/>
      <c r="E838" s="21"/>
    </row>
    <row r="839" spans="4:5" x14ac:dyDescent="0.35">
      <c r="D839" s="21"/>
      <c r="E839" s="21"/>
    </row>
    <row r="840" spans="4:5" x14ac:dyDescent="0.35">
      <c r="D840" s="21"/>
      <c r="E840" s="21"/>
    </row>
    <row r="841" spans="4:5" x14ac:dyDescent="0.35">
      <c r="D841" s="21"/>
      <c r="E841" s="21"/>
    </row>
    <row r="842" spans="4:5" x14ac:dyDescent="0.35">
      <c r="D842" s="21"/>
      <c r="E842" s="21"/>
    </row>
    <row r="843" spans="4:5" x14ac:dyDescent="0.35">
      <c r="D843" s="21"/>
      <c r="E843" s="21"/>
    </row>
    <row r="844" spans="4:5" x14ac:dyDescent="0.35">
      <c r="D844" s="21"/>
      <c r="E844" s="21"/>
    </row>
    <row r="845" spans="4:5" x14ac:dyDescent="0.35">
      <c r="D845" s="21"/>
      <c r="E845" s="21"/>
    </row>
    <row r="846" spans="4:5" x14ac:dyDescent="0.35">
      <c r="D846" s="21"/>
      <c r="E846" s="21"/>
    </row>
    <row r="847" spans="4:5" x14ac:dyDescent="0.35">
      <c r="D847" s="21"/>
      <c r="E847" s="21"/>
    </row>
    <row r="848" spans="4:5" x14ac:dyDescent="0.35">
      <c r="D848" s="21"/>
      <c r="E848" s="21"/>
    </row>
    <row r="849" spans="4:5" x14ac:dyDescent="0.35">
      <c r="D849" s="21"/>
      <c r="E849" s="21"/>
    </row>
    <row r="850" spans="4:5" x14ac:dyDescent="0.35">
      <c r="D850" s="21"/>
      <c r="E850" s="21"/>
    </row>
    <row r="851" spans="4:5" x14ac:dyDescent="0.35">
      <c r="D851" s="21"/>
      <c r="E851" s="21"/>
    </row>
    <row r="852" spans="4:5" x14ac:dyDescent="0.35">
      <c r="D852" s="21"/>
      <c r="E852" s="21"/>
    </row>
    <row r="853" spans="4:5" x14ac:dyDescent="0.35">
      <c r="D853" s="21"/>
      <c r="E853" s="21"/>
    </row>
    <row r="854" spans="4:5" x14ac:dyDescent="0.35">
      <c r="D854" s="21"/>
      <c r="E854" s="21"/>
    </row>
    <row r="855" spans="4:5" x14ac:dyDescent="0.35">
      <c r="D855" s="21"/>
      <c r="E855" s="21"/>
    </row>
    <row r="856" spans="4:5" x14ac:dyDescent="0.35">
      <c r="D856" s="21"/>
      <c r="E856" s="21"/>
    </row>
    <row r="857" spans="4:5" x14ac:dyDescent="0.35">
      <c r="D857" s="21"/>
      <c r="E857" s="21"/>
    </row>
    <row r="858" spans="4:5" x14ac:dyDescent="0.35">
      <c r="D858" s="21"/>
      <c r="E858" s="21"/>
    </row>
    <row r="859" spans="4:5" x14ac:dyDescent="0.35">
      <c r="D859" s="21"/>
      <c r="E859" s="21"/>
    </row>
    <row r="860" spans="4:5" x14ac:dyDescent="0.35">
      <c r="D860" s="21"/>
      <c r="E860" s="21"/>
    </row>
    <row r="861" spans="4:5" x14ac:dyDescent="0.35">
      <c r="D861" s="21"/>
      <c r="E861" s="21"/>
    </row>
    <row r="862" spans="4:5" x14ac:dyDescent="0.35">
      <c r="D862" s="21"/>
      <c r="E862" s="21"/>
    </row>
    <row r="863" spans="4:5" x14ac:dyDescent="0.35">
      <c r="D863" s="21"/>
      <c r="E863" s="21"/>
    </row>
    <row r="864" spans="4:5" x14ac:dyDescent="0.35">
      <c r="D864" s="21"/>
      <c r="E864" s="21"/>
    </row>
    <row r="865" spans="4:5" x14ac:dyDescent="0.35">
      <c r="D865" s="21"/>
      <c r="E865" s="21"/>
    </row>
    <row r="866" spans="4:5" x14ac:dyDescent="0.35">
      <c r="D866" s="21"/>
      <c r="E866" s="21"/>
    </row>
    <row r="867" spans="4:5" x14ac:dyDescent="0.35">
      <c r="D867" s="21"/>
      <c r="E867" s="21"/>
    </row>
    <row r="868" spans="4:5" x14ac:dyDescent="0.35">
      <c r="D868" s="21"/>
      <c r="E868" s="21"/>
    </row>
    <row r="869" spans="4:5" x14ac:dyDescent="0.35">
      <c r="D869" s="21"/>
      <c r="E869" s="21"/>
    </row>
    <row r="870" spans="4:5" x14ac:dyDescent="0.35">
      <c r="D870" s="21"/>
      <c r="E870" s="21"/>
    </row>
    <row r="871" spans="4:5" x14ac:dyDescent="0.35">
      <c r="D871" s="21"/>
      <c r="E871" s="21"/>
    </row>
    <row r="872" spans="4:5" x14ac:dyDescent="0.35">
      <c r="D872" s="21"/>
      <c r="E872" s="21"/>
    </row>
    <row r="873" spans="4:5" x14ac:dyDescent="0.35">
      <c r="D873" s="21"/>
      <c r="E873" s="21"/>
    </row>
    <row r="874" spans="4:5" x14ac:dyDescent="0.35">
      <c r="D874" s="21"/>
      <c r="E874" s="21"/>
    </row>
    <row r="875" spans="4:5" x14ac:dyDescent="0.35">
      <c r="D875" s="21"/>
      <c r="E875" s="21"/>
    </row>
    <row r="876" spans="4:5" x14ac:dyDescent="0.35">
      <c r="D876" s="21"/>
      <c r="E876" s="21"/>
    </row>
    <row r="877" spans="4:5" x14ac:dyDescent="0.35">
      <c r="D877" s="21"/>
      <c r="E877" s="21"/>
    </row>
    <row r="878" spans="4:5" x14ac:dyDescent="0.35">
      <c r="D878" s="21"/>
      <c r="E878" s="21"/>
    </row>
    <row r="879" spans="4:5" x14ac:dyDescent="0.35">
      <c r="D879" s="21"/>
      <c r="E879" s="21"/>
    </row>
    <row r="880" spans="4:5" x14ac:dyDescent="0.35">
      <c r="D880" s="21"/>
      <c r="E880" s="21"/>
    </row>
    <row r="881" spans="4:5" x14ac:dyDescent="0.35">
      <c r="D881" s="21"/>
      <c r="E881" s="21"/>
    </row>
    <row r="882" spans="4:5" x14ac:dyDescent="0.35">
      <c r="D882" s="21"/>
      <c r="E882" s="21"/>
    </row>
    <row r="883" spans="4:5" x14ac:dyDescent="0.35">
      <c r="D883" s="21"/>
      <c r="E883" s="21"/>
    </row>
    <row r="884" spans="4:5" x14ac:dyDescent="0.35">
      <c r="D884" s="21"/>
      <c r="E884" s="21"/>
    </row>
    <row r="885" spans="4:5" x14ac:dyDescent="0.35">
      <c r="D885" s="21"/>
      <c r="E885" s="21"/>
    </row>
    <row r="886" spans="4:5" x14ac:dyDescent="0.35">
      <c r="D886" s="21"/>
      <c r="E886" s="21"/>
    </row>
    <row r="887" spans="4:5" x14ac:dyDescent="0.35">
      <c r="D887" s="21"/>
      <c r="E887" s="21"/>
    </row>
    <row r="888" spans="4:5" x14ac:dyDescent="0.35">
      <c r="D888" s="21"/>
      <c r="E888" s="21"/>
    </row>
    <row r="889" spans="4:5" x14ac:dyDescent="0.35">
      <c r="D889" s="21"/>
      <c r="E889" s="21"/>
    </row>
    <row r="890" spans="4:5" x14ac:dyDescent="0.35">
      <c r="D890" s="21"/>
      <c r="E890" s="21"/>
    </row>
    <row r="891" spans="4:5" x14ac:dyDescent="0.35">
      <c r="D891" s="21"/>
      <c r="E891" s="21"/>
    </row>
    <row r="892" spans="4:5" x14ac:dyDescent="0.35">
      <c r="D892" s="21"/>
      <c r="E892" s="21"/>
    </row>
    <row r="893" spans="4:5" x14ac:dyDescent="0.35">
      <c r="D893" s="21"/>
      <c r="E893" s="21"/>
    </row>
    <row r="894" spans="4:5" x14ac:dyDescent="0.35">
      <c r="D894" s="21"/>
      <c r="E894" s="21"/>
    </row>
    <row r="895" spans="4:5" x14ac:dyDescent="0.35">
      <c r="D895" s="21"/>
      <c r="E895" s="21"/>
    </row>
    <row r="896" spans="4:5" x14ac:dyDescent="0.35">
      <c r="D896" s="21"/>
      <c r="E896" s="21"/>
    </row>
    <row r="897" spans="4:5" x14ac:dyDescent="0.35">
      <c r="D897" s="21"/>
      <c r="E897" s="21"/>
    </row>
    <row r="898" spans="4:5" x14ac:dyDescent="0.35">
      <c r="D898" s="21"/>
      <c r="E898" s="21"/>
    </row>
    <row r="899" spans="4:5" x14ac:dyDescent="0.35">
      <c r="D899" s="21"/>
      <c r="E899" s="21"/>
    </row>
    <row r="900" spans="4:5" x14ac:dyDescent="0.35">
      <c r="D900" s="21"/>
      <c r="E900" s="21"/>
    </row>
    <row r="901" spans="4:5" x14ac:dyDescent="0.35">
      <c r="D901" s="21"/>
      <c r="E901" s="21"/>
    </row>
    <row r="902" spans="4:5" x14ac:dyDescent="0.35">
      <c r="D902" s="21"/>
      <c r="E902" s="21"/>
    </row>
    <row r="903" spans="4:5" x14ac:dyDescent="0.35">
      <c r="D903" s="21"/>
      <c r="E903" s="21"/>
    </row>
    <row r="904" spans="4:5" x14ac:dyDescent="0.35">
      <c r="D904" s="21"/>
      <c r="E904" s="21"/>
    </row>
    <row r="905" spans="4:5" x14ac:dyDescent="0.35">
      <c r="D905" s="21"/>
      <c r="E905" s="21"/>
    </row>
    <row r="906" spans="4:5" x14ac:dyDescent="0.35">
      <c r="D906" s="21"/>
      <c r="E906" s="21"/>
    </row>
    <row r="907" spans="4:5" x14ac:dyDescent="0.35">
      <c r="D907" s="21"/>
      <c r="E907" s="21"/>
    </row>
    <row r="908" spans="4:5" x14ac:dyDescent="0.35">
      <c r="D908" s="21"/>
      <c r="E908" s="21"/>
    </row>
    <row r="909" spans="4:5" x14ac:dyDescent="0.35">
      <c r="D909" s="21"/>
      <c r="E909" s="21"/>
    </row>
    <row r="910" spans="4:5" x14ac:dyDescent="0.35">
      <c r="D910" s="21"/>
      <c r="E910" s="21"/>
    </row>
    <row r="911" spans="4:5" x14ac:dyDescent="0.35">
      <c r="D911" s="21"/>
      <c r="E911" s="21"/>
    </row>
    <row r="912" spans="4:5" x14ac:dyDescent="0.35">
      <c r="D912" s="21"/>
      <c r="E912" s="21"/>
    </row>
    <row r="913" spans="4:5" x14ac:dyDescent="0.35">
      <c r="D913" s="21"/>
      <c r="E913" s="21"/>
    </row>
    <row r="914" spans="4:5" x14ac:dyDescent="0.35">
      <c r="D914" s="21"/>
      <c r="E914" s="21"/>
    </row>
    <row r="915" spans="4:5" x14ac:dyDescent="0.35">
      <c r="D915" s="21"/>
      <c r="E915" s="21"/>
    </row>
    <row r="916" spans="4:5" x14ac:dyDescent="0.35">
      <c r="D916" s="21"/>
      <c r="E916" s="21"/>
    </row>
    <row r="917" spans="4:5" x14ac:dyDescent="0.35">
      <c r="D917" s="21"/>
      <c r="E917" s="21"/>
    </row>
    <row r="918" spans="4:5" x14ac:dyDescent="0.35">
      <c r="D918" s="21"/>
      <c r="E918" s="21"/>
    </row>
    <row r="919" spans="4:5" x14ac:dyDescent="0.35">
      <c r="D919" s="21"/>
      <c r="E919" s="21"/>
    </row>
    <row r="920" spans="4:5" x14ac:dyDescent="0.35">
      <c r="D920" s="21"/>
      <c r="E920" s="21"/>
    </row>
    <row r="921" spans="4:5" x14ac:dyDescent="0.35">
      <c r="D921" s="21"/>
      <c r="E921" s="21"/>
    </row>
    <row r="922" spans="4:5" x14ac:dyDescent="0.35">
      <c r="D922" s="21"/>
      <c r="E922" s="21"/>
    </row>
    <row r="923" spans="4:5" x14ac:dyDescent="0.35">
      <c r="D923" s="21"/>
      <c r="E923" s="21"/>
    </row>
    <row r="924" spans="4:5" x14ac:dyDescent="0.35">
      <c r="D924" s="21"/>
      <c r="E924" s="21"/>
    </row>
    <row r="925" spans="4:5" x14ac:dyDescent="0.35">
      <c r="D925" s="21"/>
      <c r="E925" s="21"/>
    </row>
    <row r="926" spans="4:5" x14ac:dyDescent="0.35">
      <c r="D926" s="21"/>
      <c r="E926" s="21"/>
    </row>
    <row r="927" spans="4:5" x14ac:dyDescent="0.35">
      <c r="D927" s="21"/>
      <c r="E927" s="21"/>
    </row>
    <row r="928" spans="4:5" x14ac:dyDescent="0.35">
      <c r="D928" s="21"/>
      <c r="E928" s="21"/>
    </row>
    <row r="929" spans="4:5" x14ac:dyDescent="0.35">
      <c r="D929" s="21"/>
      <c r="E929" s="21"/>
    </row>
    <row r="930" spans="4:5" x14ac:dyDescent="0.35">
      <c r="D930" s="21"/>
      <c r="E930" s="21"/>
    </row>
    <row r="931" spans="4:5" x14ac:dyDescent="0.35">
      <c r="D931" s="21"/>
      <c r="E931" s="21"/>
    </row>
    <row r="932" spans="4:5" x14ac:dyDescent="0.35">
      <c r="D932" s="21"/>
      <c r="E932" s="21"/>
    </row>
    <row r="933" spans="4:5" x14ac:dyDescent="0.35">
      <c r="D933" s="21"/>
      <c r="E933" s="21"/>
    </row>
    <row r="934" spans="4:5" x14ac:dyDescent="0.35">
      <c r="D934" s="21"/>
      <c r="E934" s="21"/>
    </row>
    <row r="935" spans="4:5" x14ac:dyDescent="0.35">
      <c r="D935" s="21"/>
      <c r="E935" s="21"/>
    </row>
    <row r="936" spans="4:5" x14ac:dyDescent="0.35">
      <c r="D936" s="21"/>
      <c r="E936" s="21"/>
    </row>
    <row r="937" spans="4:5" x14ac:dyDescent="0.35">
      <c r="D937" s="21"/>
      <c r="E937" s="21"/>
    </row>
    <row r="938" spans="4:5" x14ac:dyDescent="0.35">
      <c r="D938" s="21"/>
      <c r="E938" s="21"/>
    </row>
    <row r="939" spans="4:5" x14ac:dyDescent="0.35">
      <c r="D939" s="21"/>
      <c r="E939" s="21"/>
    </row>
    <row r="940" spans="4:5" x14ac:dyDescent="0.35">
      <c r="D940" s="21"/>
      <c r="E940" s="21"/>
    </row>
    <row r="941" spans="4:5" x14ac:dyDescent="0.35">
      <c r="D941" s="21"/>
      <c r="E941" s="21"/>
    </row>
    <row r="942" spans="4:5" x14ac:dyDescent="0.35">
      <c r="D942" s="21"/>
      <c r="E942" s="21"/>
    </row>
    <row r="943" spans="4:5" x14ac:dyDescent="0.35">
      <c r="D943" s="21"/>
      <c r="E943" s="21"/>
    </row>
    <row r="944" spans="4:5" x14ac:dyDescent="0.35">
      <c r="D944" s="21"/>
      <c r="E944" s="21"/>
    </row>
    <row r="945" spans="4:5" x14ac:dyDescent="0.35">
      <c r="D945" s="21"/>
      <c r="E945" s="21"/>
    </row>
    <row r="946" spans="4:5" x14ac:dyDescent="0.35">
      <c r="D946" s="21"/>
      <c r="E946" s="21"/>
    </row>
    <row r="947" spans="4:5" x14ac:dyDescent="0.35">
      <c r="D947" s="21"/>
      <c r="E947" s="21"/>
    </row>
    <row r="948" spans="4:5" x14ac:dyDescent="0.35">
      <c r="D948" s="21"/>
      <c r="E948" s="21"/>
    </row>
    <row r="949" spans="4:5" x14ac:dyDescent="0.35">
      <c r="D949" s="21"/>
      <c r="E949" s="21"/>
    </row>
    <row r="950" spans="4:5" x14ac:dyDescent="0.35">
      <c r="D950" s="21"/>
      <c r="E950" s="21"/>
    </row>
    <row r="951" spans="4:5" x14ac:dyDescent="0.35">
      <c r="D951" s="21"/>
      <c r="E951" s="21"/>
    </row>
    <row r="952" spans="4:5" x14ac:dyDescent="0.35">
      <c r="D952" s="21"/>
      <c r="E952" s="21"/>
    </row>
    <row r="953" spans="4:5" x14ac:dyDescent="0.35">
      <c r="D953" s="21"/>
      <c r="E953" s="21"/>
    </row>
    <row r="954" spans="4:5" x14ac:dyDescent="0.35">
      <c r="D954" s="21"/>
      <c r="E954" s="21"/>
    </row>
    <row r="955" spans="4:5" x14ac:dyDescent="0.35">
      <c r="D955" s="21"/>
      <c r="E955" s="21"/>
    </row>
    <row r="956" spans="4:5" x14ac:dyDescent="0.35">
      <c r="D956" s="21"/>
      <c r="E956" s="21"/>
    </row>
    <row r="957" spans="4:5" x14ac:dyDescent="0.35">
      <c r="D957" s="21"/>
      <c r="E957" s="21"/>
    </row>
    <row r="958" spans="4:5" x14ac:dyDescent="0.35">
      <c r="D958" s="21"/>
      <c r="E958" s="21"/>
    </row>
    <row r="959" spans="4:5" x14ac:dyDescent="0.35">
      <c r="D959" s="21"/>
      <c r="E959" s="21"/>
    </row>
    <row r="960" spans="4:5" x14ac:dyDescent="0.35">
      <c r="D960" s="21"/>
      <c r="E960" s="21"/>
    </row>
    <row r="961" spans="4:5" x14ac:dyDescent="0.35">
      <c r="D961" s="21"/>
      <c r="E961" s="21"/>
    </row>
    <row r="962" spans="4:5" x14ac:dyDescent="0.35">
      <c r="D962" s="21"/>
      <c r="E962" s="21"/>
    </row>
    <row r="963" spans="4:5" x14ac:dyDescent="0.35">
      <c r="D963" s="21"/>
      <c r="E963" s="21"/>
    </row>
    <row r="964" spans="4:5" x14ac:dyDescent="0.35">
      <c r="D964" s="21"/>
      <c r="E964" s="21"/>
    </row>
    <row r="965" spans="4:5" x14ac:dyDescent="0.35">
      <c r="D965" s="21"/>
      <c r="E965" s="21"/>
    </row>
    <row r="966" spans="4:5" x14ac:dyDescent="0.35">
      <c r="D966" s="21"/>
      <c r="E966" s="21"/>
    </row>
    <row r="967" spans="4:5" x14ac:dyDescent="0.35">
      <c r="D967" s="21"/>
      <c r="E967" s="21"/>
    </row>
    <row r="968" spans="4:5" x14ac:dyDescent="0.35">
      <c r="D968" s="21"/>
      <c r="E968" s="21"/>
    </row>
    <row r="969" spans="4:5" x14ac:dyDescent="0.35">
      <c r="D969" s="21"/>
      <c r="E969" s="21"/>
    </row>
    <row r="970" spans="4:5" x14ac:dyDescent="0.35">
      <c r="D970" s="21"/>
      <c r="E970" s="21"/>
    </row>
    <row r="971" spans="4:5" x14ac:dyDescent="0.35">
      <c r="D971" s="21"/>
      <c r="E971" s="21"/>
    </row>
    <row r="972" spans="4:5" x14ac:dyDescent="0.35">
      <c r="D972" s="21"/>
      <c r="E972" s="21"/>
    </row>
    <row r="973" spans="4:5" x14ac:dyDescent="0.35">
      <c r="D973" s="21"/>
      <c r="E973" s="21"/>
    </row>
    <row r="974" spans="4:5" x14ac:dyDescent="0.35">
      <c r="D974" s="21"/>
      <c r="E974" s="21"/>
    </row>
    <row r="975" spans="4:5" x14ac:dyDescent="0.35">
      <c r="D975" s="21"/>
      <c r="E975" s="21"/>
    </row>
    <row r="976" spans="4:5" x14ac:dyDescent="0.35">
      <c r="D976" s="21"/>
      <c r="E976" s="21"/>
    </row>
    <row r="977" spans="4:5" x14ac:dyDescent="0.35">
      <c r="D977" s="21"/>
      <c r="E977" s="21"/>
    </row>
    <row r="978" spans="4:5" x14ac:dyDescent="0.35">
      <c r="D978" s="21"/>
      <c r="E978" s="21"/>
    </row>
    <row r="979" spans="4:5" x14ac:dyDescent="0.35">
      <c r="D979" s="21"/>
      <c r="E979" s="21"/>
    </row>
    <row r="980" spans="4:5" x14ac:dyDescent="0.35">
      <c r="D980" s="21"/>
      <c r="E980" s="21"/>
    </row>
    <row r="981" spans="4:5" x14ac:dyDescent="0.35">
      <c r="D981" s="21"/>
      <c r="E981" s="21"/>
    </row>
    <row r="982" spans="4:5" x14ac:dyDescent="0.35">
      <c r="D982" s="21"/>
      <c r="E982" s="21"/>
    </row>
    <row r="983" spans="4:5" x14ac:dyDescent="0.35">
      <c r="D983" s="21"/>
      <c r="E983" s="21"/>
    </row>
    <row r="984" spans="4:5" x14ac:dyDescent="0.35">
      <c r="D984" s="21"/>
      <c r="E984" s="21"/>
    </row>
    <row r="985" spans="4:5" x14ac:dyDescent="0.35">
      <c r="D985" s="21"/>
      <c r="E985" s="21"/>
    </row>
    <row r="986" spans="4:5" x14ac:dyDescent="0.35">
      <c r="D986" s="21"/>
      <c r="E986" s="21"/>
    </row>
    <row r="987" spans="4:5" x14ac:dyDescent="0.35">
      <c r="D987" s="21"/>
      <c r="E987" s="21"/>
    </row>
    <row r="988" spans="4:5" x14ac:dyDescent="0.35">
      <c r="D988" s="21"/>
      <c r="E988" s="21"/>
    </row>
    <row r="989" spans="4:5" x14ac:dyDescent="0.35">
      <c r="D989" s="21"/>
      <c r="E989" s="21"/>
    </row>
    <row r="990" spans="4:5" x14ac:dyDescent="0.35">
      <c r="D990" s="21"/>
      <c r="E990" s="21"/>
    </row>
    <row r="991" spans="4:5" x14ac:dyDescent="0.35">
      <c r="D991" s="21"/>
      <c r="E991" s="21"/>
    </row>
    <row r="992" spans="4:5" x14ac:dyDescent="0.35">
      <c r="D992" s="21"/>
      <c r="E992" s="21"/>
    </row>
    <row r="993" spans="4:5" x14ac:dyDescent="0.35">
      <c r="D993" s="21"/>
      <c r="E993" s="21"/>
    </row>
    <row r="994" spans="4:5" x14ac:dyDescent="0.35">
      <c r="D994" s="21"/>
      <c r="E994" s="21"/>
    </row>
    <row r="995" spans="4:5" x14ac:dyDescent="0.35">
      <c r="D995" s="21"/>
      <c r="E995" s="21"/>
    </row>
    <row r="996" spans="4:5" x14ac:dyDescent="0.35">
      <c r="D996" s="21"/>
      <c r="E996" s="21"/>
    </row>
    <row r="997" spans="4:5" x14ac:dyDescent="0.35">
      <c r="D997" s="21"/>
      <c r="E997" s="21"/>
    </row>
    <row r="998" spans="4:5" x14ac:dyDescent="0.35">
      <c r="D998" s="21"/>
      <c r="E998" s="21"/>
    </row>
    <row r="999" spans="4:5" x14ac:dyDescent="0.35">
      <c r="D999" s="21"/>
      <c r="E999" s="21"/>
    </row>
    <row r="1000" spans="4:5" x14ac:dyDescent="0.35">
      <c r="D1000" s="21"/>
      <c r="E1000" s="21"/>
    </row>
    <row r="1001" spans="4:5" x14ac:dyDescent="0.35">
      <c r="D1001" s="21"/>
      <c r="E1001" s="21"/>
    </row>
    <row r="1002" spans="4:5" x14ac:dyDescent="0.35">
      <c r="D1002" s="21"/>
      <c r="E1002" s="21"/>
    </row>
    <row r="1003" spans="4:5" x14ac:dyDescent="0.35">
      <c r="D1003" s="21"/>
      <c r="E1003" s="21"/>
    </row>
    <row r="1004" spans="4:5" x14ac:dyDescent="0.35">
      <c r="D1004" s="21"/>
      <c r="E1004" s="21"/>
    </row>
    <row r="1005" spans="4:5" x14ac:dyDescent="0.35">
      <c r="D1005" s="21"/>
      <c r="E1005" s="21"/>
    </row>
    <row r="1006" spans="4:5" x14ac:dyDescent="0.35">
      <c r="D1006" s="21"/>
      <c r="E1006" s="21"/>
    </row>
    <row r="1007" spans="4:5" x14ac:dyDescent="0.35">
      <c r="D1007" s="21"/>
      <c r="E1007" s="21"/>
    </row>
    <row r="1008" spans="4:5" x14ac:dyDescent="0.35">
      <c r="D1008" s="21"/>
      <c r="E1008" s="21"/>
    </row>
    <row r="1009" spans="4:5" x14ac:dyDescent="0.35">
      <c r="D1009" s="21"/>
      <c r="E1009" s="21"/>
    </row>
    <row r="1010" spans="4:5" x14ac:dyDescent="0.35">
      <c r="D1010" s="21"/>
      <c r="E1010" s="21"/>
    </row>
    <row r="1011" spans="4:5" x14ac:dyDescent="0.35">
      <c r="D1011" s="21"/>
      <c r="E1011" s="21"/>
    </row>
    <row r="1012" spans="4:5" x14ac:dyDescent="0.35">
      <c r="D1012" s="21"/>
      <c r="E1012" s="21"/>
    </row>
    <row r="1013" spans="4:5" x14ac:dyDescent="0.35">
      <c r="D1013" s="21"/>
      <c r="E1013" s="21"/>
    </row>
    <row r="1014" spans="4:5" x14ac:dyDescent="0.35">
      <c r="D1014" s="21"/>
      <c r="E1014" s="21"/>
    </row>
    <row r="1015" spans="4:5" x14ac:dyDescent="0.35">
      <c r="D1015" s="21"/>
      <c r="E1015" s="21"/>
    </row>
    <row r="1016" spans="4:5" x14ac:dyDescent="0.35">
      <c r="D1016" s="21"/>
      <c r="E1016" s="21"/>
    </row>
    <row r="1017" spans="4:5" x14ac:dyDescent="0.35">
      <c r="D1017" s="21"/>
      <c r="E1017" s="21"/>
    </row>
    <row r="1018" spans="4:5" x14ac:dyDescent="0.35">
      <c r="D1018" s="21"/>
      <c r="E1018" s="21"/>
    </row>
    <row r="1019" spans="4:5" x14ac:dyDescent="0.35">
      <c r="D1019" s="21"/>
      <c r="E1019" s="21"/>
    </row>
    <row r="1020" spans="4:5" x14ac:dyDescent="0.35">
      <c r="D1020" s="21"/>
      <c r="E1020" s="21"/>
    </row>
    <row r="1021" spans="4:5" x14ac:dyDescent="0.35">
      <c r="D1021" s="21"/>
      <c r="E1021" s="21"/>
    </row>
    <row r="1022" spans="4:5" x14ac:dyDescent="0.35">
      <c r="D1022" s="21"/>
      <c r="E1022" s="21"/>
    </row>
    <row r="1023" spans="4:5" x14ac:dyDescent="0.35">
      <c r="D1023" s="21"/>
      <c r="E1023" s="21"/>
    </row>
    <row r="1024" spans="4:5" x14ac:dyDescent="0.35">
      <c r="D1024" s="21"/>
      <c r="E1024" s="21"/>
    </row>
    <row r="1025" spans="4:5" x14ac:dyDescent="0.35">
      <c r="D1025" s="21"/>
      <c r="E1025" s="21"/>
    </row>
    <row r="1026" spans="4:5" x14ac:dyDescent="0.35">
      <c r="D1026" s="21"/>
      <c r="E1026" s="21"/>
    </row>
    <row r="1027" spans="4:5" x14ac:dyDescent="0.35">
      <c r="D1027" s="21"/>
      <c r="E1027" s="21"/>
    </row>
    <row r="1028" spans="4:5" x14ac:dyDescent="0.35">
      <c r="D1028" s="21"/>
      <c r="E1028" s="21"/>
    </row>
    <row r="1029" spans="4:5" x14ac:dyDescent="0.35">
      <c r="D1029" s="21"/>
      <c r="E1029" s="21"/>
    </row>
    <row r="1030" spans="4:5" x14ac:dyDescent="0.35">
      <c r="D1030" s="21"/>
      <c r="E1030" s="21"/>
    </row>
    <row r="1031" spans="4:5" x14ac:dyDescent="0.35">
      <c r="D1031" s="21"/>
      <c r="E1031" s="21"/>
    </row>
    <row r="1032" spans="4:5" x14ac:dyDescent="0.35">
      <c r="D1032" s="21"/>
      <c r="E1032" s="21"/>
    </row>
  </sheetData>
  <sheetProtection algorithmName="SHA-512" hashValue="U4cXX59pP3G+ATrA8aHH37SSkuUN+xiOv6j0DYXa0B3JEYDzNO66+wjGLKccvBIpo0YYPZWlIt94aSSnHuy/BA==" saltValue="Dkkaj3Fns2uhSi2VNf8ffQ==" spinCount="100000" sheet="1" objects="1" scenarios="1"/>
  <mergeCells count="10">
    <mergeCell ref="C46:E46"/>
    <mergeCell ref="C47:E47"/>
    <mergeCell ref="C48:E48"/>
    <mergeCell ref="B51:L54"/>
    <mergeCell ref="B2:L7"/>
    <mergeCell ref="C11:E11"/>
    <mergeCell ref="C12:E12"/>
    <mergeCell ref="C43:E43"/>
    <mergeCell ref="C44:E44"/>
    <mergeCell ref="C45:E45"/>
  </mergeCells>
  <conditionalFormatting sqref="F43:K48">
    <cfRule type="cellIs" dxfId="26" priority="1" operator="greaterThan">
      <formula>0</formula>
    </cfRule>
    <cfRule type="cellIs" dxfId="25" priority="2" operator="equal">
      <formula>0</formula>
    </cfRule>
    <cfRule type="cellIs" dxfId="24" priority="3" operator="lessThan">
      <formula>0</formula>
    </cfRule>
  </conditionalFormatting>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1032"/>
  <sheetViews>
    <sheetView zoomScaleNormal="100" workbookViewId="0"/>
  </sheetViews>
  <sheetFormatPr baseColWidth="10" defaultColWidth="12.58203125" defaultRowHeight="14.5" x14ac:dyDescent="0.35"/>
  <cols>
    <col min="1" max="1" width="10" style="19" customWidth="1"/>
    <col min="2" max="2" width="5.5" style="19" customWidth="1"/>
    <col min="3" max="3" width="47.08203125" style="19" customWidth="1"/>
    <col min="4" max="4" width="15" style="19" customWidth="1"/>
    <col min="5" max="5" width="8.33203125" style="19" customWidth="1"/>
    <col min="6" max="11" width="13.83203125" style="19" customWidth="1"/>
    <col min="12" max="12" width="11.75" style="19" customWidth="1"/>
    <col min="13" max="13" width="9.25" style="19" customWidth="1"/>
    <col min="14" max="21" width="9.33203125" style="19" hidden="1" customWidth="1"/>
    <col min="22" max="23" width="9.33203125" style="19" customWidth="1"/>
    <col min="24" max="16384" width="12.58203125" style="19"/>
  </cols>
  <sheetData>
    <row r="1" spans="2:12" s="63" customFormat="1" ht="21" x14ac:dyDescent="0.5">
      <c r="C1" s="64" t="s">
        <v>179</v>
      </c>
      <c r="D1" s="65"/>
      <c r="E1" s="65"/>
    </row>
    <row r="2" spans="2:12" s="63" customFormat="1" ht="21" customHeight="1" x14ac:dyDescent="0.5">
      <c r="B2" s="101" t="s">
        <v>130</v>
      </c>
      <c r="C2" s="106"/>
      <c r="D2" s="106"/>
      <c r="E2" s="106"/>
      <c r="F2" s="106"/>
      <c r="G2" s="106"/>
      <c r="H2" s="106"/>
      <c r="I2" s="106"/>
      <c r="J2" s="106"/>
      <c r="K2" s="106"/>
      <c r="L2" s="106"/>
    </row>
    <row r="3" spans="2:12" s="63" customFormat="1" ht="21" x14ac:dyDescent="0.5">
      <c r="B3" s="106"/>
      <c r="C3" s="106"/>
      <c r="D3" s="106"/>
      <c r="E3" s="106"/>
      <c r="F3" s="106"/>
      <c r="G3" s="106"/>
      <c r="H3" s="106"/>
      <c r="I3" s="106"/>
      <c r="J3" s="106"/>
      <c r="K3" s="106"/>
      <c r="L3" s="106"/>
    </row>
    <row r="4" spans="2:12" s="63" customFormat="1" ht="21" x14ac:dyDescent="0.5">
      <c r="B4" s="106"/>
      <c r="C4" s="106"/>
      <c r="D4" s="106"/>
      <c r="E4" s="106"/>
      <c r="F4" s="106"/>
      <c r="G4" s="106"/>
      <c r="H4" s="106"/>
      <c r="I4" s="106"/>
      <c r="J4" s="106"/>
      <c r="K4" s="106"/>
      <c r="L4" s="106"/>
    </row>
    <row r="5" spans="2:12" s="63" customFormat="1" ht="21" x14ac:dyDescent="0.5">
      <c r="B5" s="106"/>
      <c r="C5" s="106"/>
      <c r="D5" s="106"/>
      <c r="E5" s="106"/>
      <c r="F5" s="106"/>
      <c r="G5" s="106"/>
      <c r="H5" s="106"/>
      <c r="I5" s="106"/>
      <c r="J5" s="106"/>
      <c r="K5" s="106"/>
      <c r="L5" s="106"/>
    </row>
    <row r="6" spans="2:12" s="63" customFormat="1" ht="21" x14ac:dyDescent="0.5">
      <c r="B6" s="106"/>
      <c r="C6" s="106"/>
      <c r="D6" s="106"/>
      <c r="E6" s="106"/>
      <c r="F6" s="106"/>
      <c r="G6" s="106"/>
      <c r="H6" s="106"/>
      <c r="I6" s="106"/>
      <c r="J6" s="106"/>
      <c r="K6" s="106"/>
      <c r="L6" s="106"/>
    </row>
    <row r="7" spans="2:12" s="63" customFormat="1" ht="21" x14ac:dyDescent="0.5">
      <c r="B7" s="106"/>
      <c r="C7" s="106"/>
      <c r="D7" s="106"/>
      <c r="E7" s="106"/>
      <c r="F7" s="106"/>
      <c r="G7" s="106"/>
      <c r="H7" s="106"/>
      <c r="I7" s="106"/>
      <c r="J7" s="106"/>
      <c r="K7" s="106"/>
      <c r="L7" s="106"/>
    </row>
    <row r="8" spans="2:12" ht="15" thickBot="1" x14ac:dyDescent="0.4">
      <c r="C8" s="20"/>
      <c r="D8" s="21"/>
      <c r="E8" s="21"/>
    </row>
    <row r="9" spans="2:12" x14ac:dyDescent="0.35">
      <c r="B9" s="22"/>
      <c r="C9" s="23"/>
      <c r="D9" s="24"/>
      <c r="E9" s="24"/>
      <c r="F9" s="25"/>
      <c r="G9" s="25"/>
      <c r="H9" s="25"/>
      <c r="I9" s="25"/>
      <c r="J9" s="25"/>
      <c r="K9" s="25"/>
      <c r="L9" s="26"/>
    </row>
    <row r="10" spans="2:12" x14ac:dyDescent="0.35">
      <c r="B10" s="27"/>
      <c r="C10" s="50" t="s">
        <v>148</v>
      </c>
      <c r="D10" s="21"/>
      <c r="E10" s="21"/>
      <c r="F10" s="88" t="s">
        <v>230</v>
      </c>
      <c r="G10" s="88" t="s">
        <v>231</v>
      </c>
      <c r="H10" s="88" t="s">
        <v>232</v>
      </c>
      <c r="I10" s="88" t="s">
        <v>233</v>
      </c>
      <c r="J10" s="88" t="s">
        <v>234</v>
      </c>
      <c r="K10" s="88" t="s">
        <v>235</v>
      </c>
      <c r="L10" s="31"/>
    </row>
    <row r="11" spans="2:12" s="51" customFormat="1" x14ac:dyDescent="0.3">
      <c r="B11" s="52"/>
      <c r="C11" s="98" t="s">
        <v>144</v>
      </c>
      <c r="D11" s="98"/>
      <c r="E11" s="98"/>
      <c r="F11" s="53">
        <v>15</v>
      </c>
      <c r="G11" s="54"/>
      <c r="H11" s="53"/>
      <c r="I11" s="54"/>
      <c r="J11" s="53"/>
      <c r="K11" s="54"/>
      <c r="L11" s="55"/>
    </row>
    <row r="12" spans="2:12" s="51" customFormat="1" x14ac:dyDescent="0.3">
      <c r="B12" s="52"/>
      <c r="C12" s="98" t="s">
        <v>145</v>
      </c>
      <c r="D12" s="98"/>
      <c r="E12" s="98"/>
      <c r="F12" s="53">
        <v>15</v>
      </c>
      <c r="G12" s="54"/>
      <c r="H12" s="53"/>
      <c r="I12" s="54"/>
      <c r="J12" s="53"/>
      <c r="K12" s="54"/>
      <c r="L12" s="55"/>
    </row>
    <row r="13" spans="2:12" ht="15" thickBot="1" x14ac:dyDescent="0.4">
      <c r="B13" s="34"/>
      <c r="C13" s="43"/>
      <c r="D13" s="42"/>
      <c r="E13" s="42"/>
      <c r="F13" s="37"/>
      <c r="G13" s="37"/>
      <c r="H13" s="37"/>
      <c r="I13" s="37"/>
      <c r="J13" s="37"/>
      <c r="K13" s="37"/>
      <c r="L13" s="38"/>
    </row>
    <row r="14" spans="2:12" ht="15" thickBot="1" x14ac:dyDescent="0.4">
      <c r="C14" s="20"/>
      <c r="D14" s="21"/>
      <c r="E14" s="21"/>
    </row>
    <row r="15" spans="2:12" x14ac:dyDescent="0.35">
      <c r="B15" s="22"/>
      <c r="C15" s="23"/>
      <c r="D15" s="24"/>
      <c r="E15" s="24"/>
      <c r="F15" s="25"/>
      <c r="G15" s="25"/>
      <c r="H15" s="25"/>
      <c r="I15" s="25"/>
      <c r="J15" s="25"/>
      <c r="K15" s="25"/>
      <c r="L15" s="26"/>
    </row>
    <row r="16" spans="2:12" x14ac:dyDescent="0.35">
      <c r="B16" s="27"/>
      <c r="C16" s="50" t="s">
        <v>129</v>
      </c>
      <c r="D16" s="21"/>
      <c r="E16" s="21"/>
      <c r="L16" s="31"/>
    </row>
    <row r="17" spans="2:21" s="44" customFormat="1" ht="21" x14ac:dyDescent="0.3">
      <c r="B17" s="45"/>
      <c r="C17" s="46" t="s">
        <v>126</v>
      </c>
      <c r="D17" s="47" t="s">
        <v>132</v>
      </c>
      <c r="E17" s="48" t="s">
        <v>127</v>
      </c>
      <c r="F17" s="46" t="s">
        <v>230</v>
      </c>
      <c r="G17" s="46" t="s">
        <v>231</v>
      </c>
      <c r="H17" s="46" t="s">
        <v>232</v>
      </c>
      <c r="I17" s="46" t="s">
        <v>233</v>
      </c>
      <c r="J17" s="46" t="s">
        <v>234</v>
      </c>
      <c r="K17" s="46" t="s">
        <v>235</v>
      </c>
      <c r="L17" s="49"/>
    </row>
    <row r="18" spans="2:21" x14ac:dyDescent="0.35">
      <c r="B18" s="27"/>
      <c r="C18" s="28"/>
      <c r="D18" s="29"/>
      <c r="E18" s="30"/>
      <c r="F18" s="28"/>
      <c r="G18" s="28"/>
      <c r="H18" s="28"/>
      <c r="I18" s="28"/>
      <c r="J18" s="28"/>
      <c r="K18" s="28"/>
      <c r="L18" s="31"/>
    </row>
    <row r="19" spans="2:21" s="51" customFormat="1" ht="15" customHeight="1" x14ac:dyDescent="0.3">
      <c r="B19" s="52"/>
      <c r="C19" s="56" t="s">
        <v>166</v>
      </c>
      <c r="D19" s="67" t="str">
        <f t="shared" ref="D19:D37" si="0">+IF(N19="A","Urtekoa",IF(N19=1,"1. lauhilekoa",IF(N19=2,"2. lauhilekoa","")))</f>
        <v>Urtekoa</v>
      </c>
      <c r="E19" s="58">
        <v>9</v>
      </c>
      <c r="F19" s="53" t="s">
        <v>13</v>
      </c>
      <c r="G19" s="54"/>
      <c r="H19" s="53"/>
      <c r="I19" s="54"/>
      <c r="J19" s="53"/>
      <c r="K19" s="54"/>
      <c r="L19" s="55"/>
      <c r="N19" s="57" t="s">
        <v>11</v>
      </c>
      <c r="P19" s="51">
        <f t="shared" ref="P19:P31" si="1">+IF(F19="X",$E19,0)</f>
        <v>9</v>
      </c>
      <c r="Q19" s="51">
        <f t="shared" ref="Q19:Q31" si="2">+IF(G19="X",$E19,0)</f>
        <v>0</v>
      </c>
      <c r="R19" s="51">
        <f t="shared" ref="R19:R31" si="3">+IF(H19="X",$E19,0)</f>
        <v>0</v>
      </c>
      <c r="S19" s="51">
        <f t="shared" ref="S19:S31" si="4">+IF(I19="X",$E19,0)</f>
        <v>0</v>
      </c>
      <c r="T19" s="51">
        <f t="shared" ref="T19:T31" si="5">+IF(J19="X",$E19,0)</f>
        <v>0</v>
      </c>
      <c r="U19" s="51">
        <f t="shared" ref="U19:U31" si="6">+IF(K19="X",$E19,0)</f>
        <v>0</v>
      </c>
    </row>
    <row r="20" spans="2:21" s="51" customFormat="1" ht="15" customHeight="1" x14ac:dyDescent="0.3">
      <c r="B20" s="52"/>
      <c r="C20" s="56" t="s">
        <v>168</v>
      </c>
      <c r="D20" s="67" t="str">
        <f t="shared" si="0"/>
        <v>Urtekoa</v>
      </c>
      <c r="E20" s="58">
        <v>4</v>
      </c>
      <c r="F20" s="53"/>
      <c r="G20" s="54"/>
      <c r="H20" s="53"/>
      <c r="I20" s="54"/>
      <c r="J20" s="53"/>
      <c r="K20" s="54"/>
      <c r="L20" s="55"/>
      <c r="N20" s="57" t="s">
        <v>11</v>
      </c>
      <c r="P20" s="51">
        <f t="shared" si="1"/>
        <v>0</v>
      </c>
      <c r="Q20" s="51">
        <f t="shared" si="2"/>
        <v>0</v>
      </c>
      <c r="R20" s="51">
        <f t="shared" si="3"/>
        <v>0</v>
      </c>
      <c r="S20" s="51">
        <f t="shared" si="4"/>
        <v>0</v>
      </c>
      <c r="T20" s="51">
        <f t="shared" si="5"/>
        <v>0</v>
      </c>
      <c r="U20" s="51">
        <f t="shared" si="6"/>
        <v>0</v>
      </c>
    </row>
    <row r="21" spans="2:21" s="51" customFormat="1" ht="15" customHeight="1" x14ac:dyDescent="0.3">
      <c r="B21" s="52"/>
      <c r="C21" s="56" t="s">
        <v>169</v>
      </c>
      <c r="D21" s="67" t="str">
        <f t="shared" si="0"/>
        <v>Urtekoa</v>
      </c>
      <c r="E21" s="59">
        <v>6</v>
      </c>
      <c r="F21" s="53" t="s">
        <v>13</v>
      </c>
      <c r="G21" s="54"/>
      <c r="H21" s="53"/>
      <c r="I21" s="54"/>
      <c r="J21" s="53"/>
      <c r="K21" s="54"/>
      <c r="L21" s="55"/>
      <c r="N21" s="57" t="s">
        <v>11</v>
      </c>
      <c r="P21" s="51">
        <f t="shared" si="1"/>
        <v>6</v>
      </c>
      <c r="Q21" s="51">
        <f t="shared" si="2"/>
        <v>0</v>
      </c>
      <c r="R21" s="51">
        <f t="shared" si="3"/>
        <v>0</v>
      </c>
      <c r="S21" s="51">
        <f t="shared" si="4"/>
        <v>0</v>
      </c>
      <c r="T21" s="51">
        <f t="shared" si="5"/>
        <v>0</v>
      </c>
      <c r="U21" s="51">
        <f t="shared" si="6"/>
        <v>0</v>
      </c>
    </row>
    <row r="22" spans="2:21" s="51" customFormat="1" ht="15" customHeight="1" x14ac:dyDescent="0.3">
      <c r="B22" s="52"/>
      <c r="C22" s="56" t="s">
        <v>167</v>
      </c>
      <c r="D22" s="67" t="str">
        <f t="shared" si="0"/>
        <v>Urtekoa</v>
      </c>
      <c r="E22" s="58">
        <v>7</v>
      </c>
      <c r="F22" s="53"/>
      <c r="G22" s="54"/>
      <c r="H22" s="53"/>
      <c r="I22" s="54"/>
      <c r="J22" s="53"/>
      <c r="K22" s="54"/>
      <c r="L22" s="55"/>
      <c r="N22" s="57" t="s">
        <v>11</v>
      </c>
      <c r="P22" s="51">
        <f t="shared" si="1"/>
        <v>0</v>
      </c>
      <c r="Q22" s="51">
        <f t="shared" si="2"/>
        <v>0</v>
      </c>
      <c r="R22" s="51">
        <f t="shared" si="3"/>
        <v>0</v>
      </c>
      <c r="S22" s="51">
        <f t="shared" si="4"/>
        <v>0</v>
      </c>
      <c r="T22" s="51">
        <f t="shared" si="5"/>
        <v>0</v>
      </c>
      <c r="U22" s="51">
        <f t="shared" si="6"/>
        <v>0</v>
      </c>
    </row>
    <row r="23" spans="2:21" s="51" customFormat="1" ht="15" customHeight="1" x14ac:dyDescent="0.3">
      <c r="B23" s="52"/>
      <c r="C23" s="56" t="s">
        <v>165</v>
      </c>
      <c r="D23" s="67" t="str">
        <f t="shared" si="0"/>
        <v>2. lauhilekoa</v>
      </c>
      <c r="E23" s="59">
        <v>7</v>
      </c>
      <c r="F23" s="53"/>
      <c r="G23" s="54"/>
      <c r="H23" s="53"/>
      <c r="I23" s="54"/>
      <c r="J23" s="53"/>
      <c r="K23" s="54"/>
      <c r="L23" s="55"/>
      <c r="N23" s="57">
        <v>2</v>
      </c>
      <c r="P23" s="51">
        <f t="shared" si="1"/>
        <v>0</v>
      </c>
      <c r="Q23" s="51">
        <f t="shared" si="2"/>
        <v>0</v>
      </c>
      <c r="R23" s="51">
        <f t="shared" si="3"/>
        <v>0</v>
      </c>
      <c r="S23" s="51">
        <f t="shared" si="4"/>
        <v>0</v>
      </c>
      <c r="T23" s="51">
        <f t="shared" si="5"/>
        <v>0</v>
      </c>
      <c r="U23" s="51">
        <f t="shared" si="6"/>
        <v>0</v>
      </c>
    </row>
    <row r="24" spans="2:21" s="51" customFormat="1" ht="15" customHeight="1" x14ac:dyDescent="0.3">
      <c r="B24" s="52"/>
      <c r="C24" s="60" t="s">
        <v>125</v>
      </c>
      <c r="D24" s="67" t="str">
        <f t="shared" si="0"/>
        <v>1. lauhilekoa</v>
      </c>
      <c r="E24" s="59">
        <v>7</v>
      </c>
      <c r="F24" s="53"/>
      <c r="G24" s="54"/>
      <c r="H24" s="53"/>
      <c r="I24" s="54"/>
      <c r="J24" s="53"/>
      <c r="K24" s="54"/>
      <c r="L24" s="55"/>
      <c r="N24" s="57">
        <v>1</v>
      </c>
      <c r="P24" s="51">
        <f t="shared" si="1"/>
        <v>0</v>
      </c>
      <c r="Q24" s="51">
        <f t="shared" si="2"/>
        <v>0</v>
      </c>
      <c r="R24" s="51">
        <f t="shared" si="3"/>
        <v>0</v>
      </c>
      <c r="S24" s="51">
        <f t="shared" si="4"/>
        <v>0</v>
      </c>
      <c r="T24" s="51">
        <f t="shared" si="5"/>
        <v>0</v>
      </c>
      <c r="U24" s="51">
        <f t="shared" si="6"/>
        <v>0</v>
      </c>
    </row>
    <row r="25" spans="2:21" s="51" customFormat="1" ht="15" customHeight="1" x14ac:dyDescent="0.3">
      <c r="B25" s="52"/>
      <c r="C25" s="60" t="s">
        <v>160</v>
      </c>
      <c r="D25" s="67" t="str">
        <f t="shared" si="0"/>
        <v>2. lauhilekoa</v>
      </c>
      <c r="E25" s="58">
        <v>3</v>
      </c>
      <c r="F25" s="53"/>
      <c r="G25" s="54"/>
      <c r="H25" s="53"/>
      <c r="I25" s="54"/>
      <c r="J25" s="53"/>
      <c r="K25" s="54"/>
      <c r="L25" s="55"/>
      <c r="N25" s="57">
        <v>2</v>
      </c>
      <c r="P25" s="51">
        <f t="shared" si="1"/>
        <v>0</v>
      </c>
      <c r="Q25" s="51">
        <f t="shared" si="2"/>
        <v>0</v>
      </c>
      <c r="R25" s="51">
        <f t="shared" si="3"/>
        <v>0</v>
      </c>
      <c r="S25" s="51">
        <f t="shared" si="4"/>
        <v>0</v>
      </c>
      <c r="T25" s="51">
        <f t="shared" si="5"/>
        <v>0</v>
      </c>
      <c r="U25" s="51">
        <f t="shared" si="6"/>
        <v>0</v>
      </c>
    </row>
    <row r="26" spans="2:21" s="51" customFormat="1" ht="15" customHeight="1" x14ac:dyDescent="0.3">
      <c r="B26" s="52"/>
      <c r="C26" s="60" t="s">
        <v>161</v>
      </c>
      <c r="D26" s="67" t="str">
        <f t="shared" si="0"/>
        <v>2. lauhilekoa</v>
      </c>
      <c r="E26" s="58">
        <v>4</v>
      </c>
      <c r="F26" s="53"/>
      <c r="G26" s="54"/>
      <c r="H26" s="53"/>
      <c r="I26" s="54"/>
      <c r="J26" s="53"/>
      <c r="K26" s="54"/>
      <c r="L26" s="55"/>
      <c r="N26" s="57">
        <v>2</v>
      </c>
      <c r="P26" s="51">
        <f t="shared" si="1"/>
        <v>0</v>
      </c>
      <c r="Q26" s="51">
        <f t="shared" si="2"/>
        <v>0</v>
      </c>
      <c r="R26" s="51">
        <f t="shared" si="3"/>
        <v>0</v>
      </c>
      <c r="S26" s="51">
        <f t="shared" si="4"/>
        <v>0</v>
      </c>
      <c r="T26" s="51">
        <f t="shared" si="5"/>
        <v>0</v>
      </c>
      <c r="U26" s="51">
        <f t="shared" si="6"/>
        <v>0</v>
      </c>
    </row>
    <row r="27" spans="2:21" s="51" customFormat="1" ht="15" customHeight="1" x14ac:dyDescent="0.3">
      <c r="B27" s="52"/>
      <c r="C27" s="56" t="s">
        <v>170</v>
      </c>
      <c r="D27" s="67" t="s">
        <v>246</v>
      </c>
      <c r="E27" s="59">
        <v>4</v>
      </c>
      <c r="F27" s="53"/>
      <c r="G27" s="54"/>
      <c r="H27" s="53"/>
      <c r="I27" s="54"/>
      <c r="J27" s="53"/>
      <c r="K27" s="54"/>
      <c r="L27" s="55"/>
      <c r="N27" s="57">
        <v>1</v>
      </c>
      <c r="P27" s="51">
        <f t="shared" si="1"/>
        <v>0</v>
      </c>
      <c r="Q27" s="51">
        <f t="shared" si="2"/>
        <v>0</v>
      </c>
      <c r="R27" s="51">
        <f t="shared" si="3"/>
        <v>0</v>
      </c>
      <c r="S27" s="51">
        <f t="shared" si="4"/>
        <v>0</v>
      </c>
      <c r="T27" s="51">
        <f t="shared" si="5"/>
        <v>0</v>
      </c>
      <c r="U27" s="51">
        <f t="shared" si="6"/>
        <v>0</v>
      </c>
    </row>
    <row r="28" spans="2:21" s="51" customFormat="1" ht="15" customHeight="1" x14ac:dyDescent="0.3">
      <c r="B28" s="52"/>
      <c r="C28" s="56" t="s">
        <v>171</v>
      </c>
      <c r="D28" s="67" t="str">
        <f t="shared" si="0"/>
        <v>2. lauhilekoa</v>
      </c>
      <c r="E28" s="58">
        <v>6</v>
      </c>
      <c r="F28" s="53"/>
      <c r="G28" s="54"/>
      <c r="H28" s="53"/>
      <c r="I28" s="54"/>
      <c r="J28" s="53"/>
      <c r="K28" s="54"/>
      <c r="L28" s="55"/>
      <c r="N28" s="57">
        <v>2</v>
      </c>
      <c r="P28" s="51">
        <f t="shared" si="1"/>
        <v>0</v>
      </c>
      <c r="Q28" s="51">
        <f t="shared" si="2"/>
        <v>0</v>
      </c>
      <c r="R28" s="51">
        <f t="shared" si="3"/>
        <v>0</v>
      </c>
      <c r="S28" s="51">
        <f t="shared" si="4"/>
        <v>0</v>
      </c>
      <c r="T28" s="51">
        <f t="shared" si="5"/>
        <v>0</v>
      </c>
      <c r="U28" s="51">
        <f t="shared" si="6"/>
        <v>0</v>
      </c>
    </row>
    <row r="29" spans="2:21" s="51" customFormat="1" ht="15" customHeight="1" x14ac:dyDescent="0.3">
      <c r="B29" s="52"/>
      <c r="C29" s="60" t="s">
        <v>172</v>
      </c>
      <c r="D29" s="67" t="str">
        <f t="shared" si="0"/>
        <v>Urtekoa</v>
      </c>
      <c r="E29" s="58">
        <v>5</v>
      </c>
      <c r="F29" s="53"/>
      <c r="G29" s="54"/>
      <c r="H29" s="53"/>
      <c r="I29" s="54"/>
      <c r="J29" s="53"/>
      <c r="K29" s="54"/>
      <c r="L29" s="55"/>
      <c r="N29" s="57" t="s">
        <v>11</v>
      </c>
      <c r="P29" s="51">
        <f t="shared" si="1"/>
        <v>0</v>
      </c>
      <c r="Q29" s="51">
        <f t="shared" si="2"/>
        <v>0</v>
      </c>
      <c r="R29" s="51">
        <f t="shared" si="3"/>
        <v>0</v>
      </c>
      <c r="S29" s="51">
        <f t="shared" si="4"/>
        <v>0</v>
      </c>
      <c r="T29" s="51">
        <f t="shared" si="5"/>
        <v>0</v>
      </c>
      <c r="U29" s="51">
        <f t="shared" si="6"/>
        <v>0</v>
      </c>
    </row>
    <row r="30" spans="2:21" s="51" customFormat="1" ht="15" customHeight="1" x14ac:dyDescent="0.3">
      <c r="B30" s="52"/>
      <c r="C30" s="60" t="s">
        <v>173</v>
      </c>
      <c r="D30" s="67" t="str">
        <f t="shared" si="0"/>
        <v>1. lauhilekoa</v>
      </c>
      <c r="E30" s="58">
        <v>7</v>
      </c>
      <c r="F30" s="53"/>
      <c r="G30" s="54"/>
      <c r="H30" s="53"/>
      <c r="I30" s="54"/>
      <c r="J30" s="53"/>
      <c r="K30" s="54"/>
      <c r="L30" s="55"/>
      <c r="N30" s="57">
        <v>1</v>
      </c>
      <c r="P30" s="51">
        <f t="shared" si="1"/>
        <v>0</v>
      </c>
      <c r="Q30" s="51">
        <f t="shared" si="2"/>
        <v>0</v>
      </c>
      <c r="R30" s="51">
        <f t="shared" si="3"/>
        <v>0</v>
      </c>
      <c r="S30" s="51">
        <f t="shared" si="4"/>
        <v>0</v>
      </c>
      <c r="T30" s="51">
        <f t="shared" si="5"/>
        <v>0</v>
      </c>
      <c r="U30" s="51">
        <f t="shared" si="6"/>
        <v>0</v>
      </c>
    </row>
    <row r="31" spans="2:21" s="51" customFormat="1" ht="15" customHeight="1" x14ac:dyDescent="0.3">
      <c r="B31" s="52"/>
      <c r="C31" s="60" t="s">
        <v>174</v>
      </c>
      <c r="D31" s="67" t="str">
        <f t="shared" si="0"/>
        <v>Urtekoa</v>
      </c>
      <c r="E31" s="58">
        <v>4</v>
      </c>
      <c r="F31" s="53"/>
      <c r="G31" s="54"/>
      <c r="H31" s="53"/>
      <c r="I31" s="54"/>
      <c r="J31" s="53"/>
      <c r="K31" s="54"/>
      <c r="L31" s="55"/>
      <c r="N31" s="57" t="s">
        <v>11</v>
      </c>
      <c r="P31" s="51">
        <f t="shared" si="1"/>
        <v>0</v>
      </c>
      <c r="Q31" s="51">
        <f t="shared" si="2"/>
        <v>0</v>
      </c>
      <c r="R31" s="51">
        <f t="shared" si="3"/>
        <v>0</v>
      </c>
      <c r="S31" s="51">
        <f t="shared" si="4"/>
        <v>0</v>
      </c>
      <c r="T31" s="51">
        <f t="shared" si="5"/>
        <v>0</v>
      </c>
      <c r="U31" s="51">
        <f t="shared" si="6"/>
        <v>0</v>
      </c>
    </row>
    <row r="32" spans="2:21" s="51" customFormat="1" hidden="1" x14ac:dyDescent="0.3">
      <c r="B32" s="52"/>
      <c r="C32" s="69"/>
      <c r="D32" s="67" t="str">
        <f t="shared" si="0"/>
        <v/>
      </c>
      <c r="E32" s="58"/>
      <c r="F32" s="68"/>
      <c r="G32" s="68"/>
      <c r="H32" s="68"/>
      <c r="I32" s="68"/>
      <c r="J32" s="68"/>
      <c r="K32" s="68"/>
      <c r="L32" s="55"/>
    </row>
    <row r="33" spans="2:21" s="51" customFormat="1" hidden="1" x14ac:dyDescent="0.3">
      <c r="B33" s="52"/>
      <c r="C33" s="60"/>
      <c r="D33" s="67" t="str">
        <f t="shared" si="0"/>
        <v/>
      </c>
      <c r="E33" s="58"/>
      <c r="F33" s="68"/>
      <c r="G33" s="68"/>
      <c r="H33" s="68"/>
      <c r="I33" s="68"/>
      <c r="J33" s="68"/>
      <c r="K33" s="68"/>
      <c r="L33" s="55"/>
    </row>
    <row r="34" spans="2:21" hidden="1" x14ac:dyDescent="0.35">
      <c r="B34" s="27"/>
      <c r="C34" s="33"/>
      <c r="D34" s="67" t="str">
        <f t="shared" si="0"/>
        <v/>
      </c>
      <c r="E34" s="29"/>
      <c r="F34" s="32"/>
      <c r="G34" s="32"/>
      <c r="H34" s="32"/>
      <c r="I34" s="32"/>
      <c r="J34" s="32"/>
      <c r="K34" s="32"/>
      <c r="L34" s="31"/>
      <c r="P34" s="19">
        <f t="shared" ref="P34:U35" si="7">+IF(F34="X",$E34,0)</f>
        <v>0</v>
      </c>
      <c r="Q34" s="19">
        <f t="shared" si="7"/>
        <v>0</v>
      </c>
      <c r="R34" s="19">
        <f t="shared" si="7"/>
        <v>0</v>
      </c>
      <c r="S34" s="19">
        <f t="shared" si="7"/>
        <v>0</v>
      </c>
      <c r="T34" s="19">
        <f t="shared" si="7"/>
        <v>0</v>
      </c>
      <c r="U34" s="19">
        <f t="shared" si="7"/>
        <v>0</v>
      </c>
    </row>
    <row r="35" spans="2:21" hidden="1" x14ac:dyDescent="0.35">
      <c r="B35" s="27"/>
      <c r="C35" s="33"/>
      <c r="D35" s="67" t="str">
        <f t="shared" si="0"/>
        <v/>
      </c>
      <c r="E35" s="29"/>
      <c r="F35" s="32"/>
      <c r="G35" s="32"/>
      <c r="H35" s="32"/>
      <c r="I35" s="32"/>
      <c r="J35" s="32"/>
      <c r="K35" s="32"/>
      <c r="L35" s="31"/>
      <c r="P35" s="19">
        <f t="shared" si="7"/>
        <v>0</v>
      </c>
      <c r="Q35" s="19">
        <f t="shared" si="7"/>
        <v>0</v>
      </c>
      <c r="R35" s="19">
        <f t="shared" si="7"/>
        <v>0</v>
      </c>
      <c r="S35" s="19">
        <f t="shared" si="7"/>
        <v>0</v>
      </c>
      <c r="T35" s="19">
        <f t="shared" si="7"/>
        <v>0</v>
      </c>
      <c r="U35" s="19">
        <f t="shared" si="7"/>
        <v>0</v>
      </c>
    </row>
    <row r="36" spans="2:21" hidden="1" x14ac:dyDescent="0.35">
      <c r="B36" s="27"/>
      <c r="C36" s="33"/>
      <c r="D36" s="67" t="str">
        <f t="shared" si="0"/>
        <v/>
      </c>
      <c r="E36" s="29"/>
      <c r="F36" s="32"/>
      <c r="G36" s="32"/>
      <c r="H36" s="32"/>
      <c r="I36" s="32"/>
      <c r="J36" s="32"/>
      <c r="K36" s="32"/>
      <c r="L36" s="31"/>
    </row>
    <row r="37" spans="2:21" hidden="1" x14ac:dyDescent="0.35">
      <c r="B37" s="27"/>
      <c r="C37" s="33"/>
      <c r="D37" s="67" t="str">
        <f t="shared" si="0"/>
        <v/>
      </c>
      <c r="E37" s="29"/>
      <c r="F37" s="32"/>
      <c r="G37" s="32"/>
      <c r="H37" s="32"/>
      <c r="I37" s="32"/>
      <c r="J37" s="32"/>
      <c r="K37" s="32"/>
      <c r="L37" s="31"/>
    </row>
    <row r="38" spans="2:21" ht="15" thickBot="1" x14ac:dyDescent="0.4">
      <c r="B38" s="34"/>
      <c r="C38" s="70"/>
      <c r="D38" s="35"/>
      <c r="E38" s="35"/>
      <c r="F38" s="36"/>
      <c r="G38" s="36"/>
      <c r="H38" s="36"/>
      <c r="I38" s="36"/>
      <c r="J38" s="36"/>
      <c r="K38" s="36"/>
      <c r="L38" s="38"/>
      <c r="P38" s="37">
        <f t="shared" ref="P38:U38" si="8">+IF(F38="X",$E38,0)</f>
        <v>0</v>
      </c>
      <c r="Q38" s="37">
        <f t="shared" si="8"/>
        <v>0</v>
      </c>
      <c r="R38" s="37">
        <f t="shared" si="8"/>
        <v>0</v>
      </c>
      <c r="S38" s="37">
        <f t="shared" si="8"/>
        <v>0</v>
      </c>
      <c r="T38" s="37">
        <f t="shared" si="8"/>
        <v>0</v>
      </c>
      <c r="U38" s="37">
        <f t="shared" si="8"/>
        <v>0</v>
      </c>
    </row>
    <row r="39" spans="2:21" ht="15" thickBot="1" x14ac:dyDescent="0.4">
      <c r="C39" s="33"/>
      <c r="D39" s="29"/>
      <c r="E39" s="29"/>
      <c r="F39" s="32"/>
      <c r="G39" s="32"/>
      <c r="H39" s="32"/>
      <c r="I39" s="32"/>
      <c r="J39" s="32"/>
      <c r="K39" s="32"/>
    </row>
    <row r="40" spans="2:21" x14ac:dyDescent="0.35">
      <c r="B40" s="22"/>
      <c r="C40" s="39"/>
      <c r="D40" s="40"/>
      <c r="E40" s="40"/>
      <c r="F40" s="41"/>
      <c r="G40" s="41"/>
      <c r="H40" s="41"/>
      <c r="I40" s="41"/>
      <c r="J40" s="41"/>
      <c r="K40" s="41"/>
      <c r="L40" s="26"/>
    </row>
    <row r="41" spans="2:21" x14ac:dyDescent="0.35">
      <c r="B41" s="27"/>
      <c r="C41" s="50" t="s">
        <v>128</v>
      </c>
      <c r="D41" s="66" t="str">
        <f>+IF(OR(F45&lt;0,G45&lt;0,H45&lt;0,I45&lt;0,J45&lt;0,K45&lt;0,F48&lt;0,G48&lt;0,H48&lt;0,I48&lt;0,J48&lt;0,K48&lt;0),"BERRIKUSI ZURE AUKERA: MODULUEI ASTEAN ESKAINI BEHARREKO ORDU KOPURUA ESKURAGARRI DITUZUN ORDUENA BAINO  HANDIAGOA DA!!!","")</f>
        <v/>
      </c>
      <c r="E41" s="21"/>
      <c r="L41" s="31"/>
    </row>
    <row r="42" spans="2:21" x14ac:dyDescent="0.35">
      <c r="B42" s="27"/>
      <c r="C42" s="33"/>
      <c r="D42" s="29"/>
      <c r="E42" s="29"/>
      <c r="F42" s="32"/>
      <c r="G42" s="32"/>
      <c r="H42" s="32"/>
      <c r="I42" s="32"/>
      <c r="J42" s="32"/>
      <c r="K42" s="32"/>
      <c r="L42" s="31"/>
    </row>
    <row r="43" spans="2:21" s="51" customFormat="1" x14ac:dyDescent="0.3">
      <c r="B43" s="52"/>
      <c r="C43" s="103" t="s">
        <v>146</v>
      </c>
      <c r="D43" s="103"/>
      <c r="E43" s="103"/>
      <c r="F43" s="61">
        <f t="shared" ref="F43:K43" si="9">+SUMIF($D$19:$D$38,"Urtekoa",P19:P38)+SUMIF($D$19:$D$38,"1. lauhilekoa",P19:P38)</f>
        <v>15</v>
      </c>
      <c r="G43" s="62">
        <f t="shared" si="9"/>
        <v>0</v>
      </c>
      <c r="H43" s="61">
        <f t="shared" si="9"/>
        <v>0</v>
      </c>
      <c r="I43" s="62">
        <f t="shared" si="9"/>
        <v>0</v>
      </c>
      <c r="J43" s="61">
        <f t="shared" si="9"/>
        <v>0</v>
      </c>
      <c r="K43" s="62">
        <f t="shared" si="9"/>
        <v>0</v>
      </c>
      <c r="L43" s="55"/>
    </row>
    <row r="44" spans="2:21" s="51" customFormat="1" ht="15" thickBot="1" x14ac:dyDescent="0.35">
      <c r="B44" s="52"/>
      <c r="C44" s="98" t="s">
        <v>144</v>
      </c>
      <c r="D44" s="98"/>
      <c r="E44" s="98"/>
      <c r="F44" s="61">
        <f>+F11</f>
        <v>15</v>
      </c>
      <c r="G44" s="62">
        <f t="shared" ref="G44:K44" si="10">+G11</f>
        <v>0</v>
      </c>
      <c r="H44" s="61">
        <f t="shared" si="10"/>
        <v>0</v>
      </c>
      <c r="I44" s="62">
        <f t="shared" si="10"/>
        <v>0</v>
      </c>
      <c r="J44" s="61">
        <f t="shared" si="10"/>
        <v>0</v>
      </c>
      <c r="K44" s="62">
        <f t="shared" si="10"/>
        <v>0</v>
      </c>
      <c r="L44" s="55"/>
    </row>
    <row r="45" spans="2:21" s="71" customFormat="1" ht="15" thickBot="1" x14ac:dyDescent="0.35">
      <c r="B45" s="72"/>
      <c r="C45" s="99" t="s">
        <v>149</v>
      </c>
      <c r="D45" s="100"/>
      <c r="E45" s="100"/>
      <c r="F45" s="73">
        <f t="shared" ref="F45:K45" si="11">+F11-F43</f>
        <v>0</v>
      </c>
      <c r="G45" s="74">
        <f t="shared" si="11"/>
        <v>0</v>
      </c>
      <c r="H45" s="73">
        <f t="shared" si="11"/>
        <v>0</v>
      </c>
      <c r="I45" s="74">
        <f t="shared" si="11"/>
        <v>0</v>
      </c>
      <c r="J45" s="73">
        <f t="shared" si="11"/>
        <v>0</v>
      </c>
      <c r="K45" s="75">
        <f t="shared" si="11"/>
        <v>0</v>
      </c>
      <c r="L45" s="76"/>
    </row>
    <row r="46" spans="2:21" s="51" customFormat="1" x14ac:dyDescent="0.3">
      <c r="B46" s="52"/>
      <c r="C46" s="103" t="s">
        <v>147</v>
      </c>
      <c r="D46" s="103"/>
      <c r="E46" s="103"/>
      <c r="F46" s="61">
        <f t="shared" ref="F46:K46" si="12">+SUMIF($D$19:$D$38,"Urtekoa",P19:P38)+SUMIF($D$19:$D$38,"2. lauhilekoa",P19:P38)</f>
        <v>15</v>
      </c>
      <c r="G46" s="62">
        <f t="shared" si="12"/>
        <v>0</v>
      </c>
      <c r="H46" s="61">
        <f t="shared" si="12"/>
        <v>0</v>
      </c>
      <c r="I46" s="62">
        <f t="shared" si="12"/>
        <v>0</v>
      </c>
      <c r="J46" s="61">
        <f t="shared" si="12"/>
        <v>0</v>
      </c>
      <c r="K46" s="62">
        <f t="shared" si="12"/>
        <v>0</v>
      </c>
      <c r="L46" s="55"/>
    </row>
    <row r="47" spans="2:21" s="51" customFormat="1" ht="15" thickBot="1" x14ac:dyDescent="0.35">
      <c r="B47" s="52"/>
      <c r="C47" s="98" t="s">
        <v>145</v>
      </c>
      <c r="D47" s="98"/>
      <c r="E47" s="98"/>
      <c r="F47" s="61">
        <f>+F12</f>
        <v>15</v>
      </c>
      <c r="G47" s="62">
        <f t="shared" ref="G47:K47" si="13">+G12</f>
        <v>0</v>
      </c>
      <c r="H47" s="61">
        <f t="shared" si="13"/>
        <v>0</v>
      </c>
      <c r="I47" s="62">
        <f t="shared" si="13"/>
        <v>0</v>
      </c>
      <c r="J47" s="61">
        <f t="shared" si="13"/>
        <v>0</v>
      </c>
      <c r="K47" s="62">
        <f t="shared" si="13"/>
        <v>0</v>
      </c>
      <c r="L47" s="55"/>
    </row>
    <row r="48" spans="2:21" s="71" customFormat="1" ht="15" thickBot="1" x14ac:dyDescent="0.35">
      <c r="B48" s="72"/>
      <c r="C48" s="99" t="s">
        <v>150</v>
      </c>
      <c r="D48" s="100"/>
      <c r="E48" s="100"/>
      <c r="F48" s="73">
        <f t="shared" ref="F48:K48" si="14">+F12-F46</f>
        <v>0</v>
      </c>
      <c r="G48" s="74">
        <f t="shared" si="14"/>
        <v>0</v>
      </c>
      <c r="H48" s="73">
        <f t="shared" si="14"/>
        <v>0</v>
      </c>
      <c r="I48" s="74">
        <f t="shared" si="14"/>
        <v>0</v>
      </c>
      <c r="J48" s="73">
        <f t="shared" si="14"/>
        <v>0</v>
      </c>
      <c r="K48" s="75">
        <f t="shared" si="14"/>
        <v>0</v>
      </c>
      <c r="L48" s="76"/>
    </row>
    <row r="49" spans="2:12" ht="15" thickBot="1" x14ac:dyDescent="0.4">
      <c r="B49" s="34"/>
      <c r="C49" s="37"/>
      <c r="D49" s="42"/>
      <c r="E49" s="42"/>
      <c r="F49" s="37"/>
      <c r="G49" s="37"/>
      <c r="H49" s="37"/>
      <c r="I49" s="37"/>
      <c r="J49" s="37"/>
      <c r="K49" s="37"/>
      <c r="L49" s="38"/>
    </row>
    <row r="50" spans="2:12" x14ac:dyDescent="0.35">
      <c r="D50" s="21"/>
      <c r="E50" s="21"/>
    </row>
    <row r="51" spans="2:12" x14ac:dyDescent="0.35">
      <c r="B51" s="101" t="s">
        <v>131</v>
      </c>
      <c r="C51" s="101"/>
      <c r="D51" s="101"/>
      <c r="E51" s="101"/>
      <c r="F51" s="101"/>
      <c r="G51" s="101"/>
      <c r="H51" s="101"/>
      <c r="I51" s="101"/>
      <c r="J51" s="101"/>
      <c r="K51" s="101"/>
      <c r="L51" s="101"/>
    </row>
    <row r="52" spans="2:12" x14ac:dyDescent="0.35">
      <c r="B52" s="101"/>
      <c r="C52" s="101"/>
      <c r="D52" s="101"/>
      <c r="E52" s="101"/>
      <c r="F52" s="101"/>
      <c r="G52" s="101"/>
      <c r="H52" s="101"/>
      <c r="I52" s="101"/>
      <c r="J52" s="101"/>
      <c r="K52" s="101"/>
      <c r="L52" s="101"/>
    </row>
    <row r="53" spans="2:12" x14ac:dyDescent="0.35">
      <c r="B53" s="101"/>
      <c r="C53" s="101"/>
      <c r="D53" s="101"/>
      <c r="E53" s="101"/>
      <c r="F53" s="101"/>
      <c r="G53" s="101"/>
      <c r="H53" s="101"/>
      <c r="I53" s="101"/>
      <c r="J53" s="101"/>
      <c r="K53" s="101"/>
      <c r="L53" s="101"/>
    </row>
    <row r="54" spans="2:12" x14ac:dyDescent="0.35">
      <c r="B54" s="101"/>
      <c r="C54" s="101"/>
      <c r="D54" s="101"/>
      <c r="E54" s="101"/>
      <c r="F54" s="101"/>
      <c r="G54" s="101"/>
      <c r="H54" s="101"/>
      <c r="I54" s="101"/>
      <c r="J54" s="101"/>
      <c r="K54" s="101"/>
      <c r="L54" s="101"/>
    </row>
    <row r="55" spans="2:12" x14ac:dyDescent="0.35">
      <c r="D55" s="21"/>
      <c r="E55" s="21"/>
    </row>
    <row r="56" spans="2:12" x14ac:dyDescent="0.35">
      <c r="D56" s="21"/>
      <c r="E56" s="21"/>
    </row>
    <row r="57" spans="2:12" x14ac:dyDescent="0.35">
      <c r="D57" s="21"/>
      <c r="E57" s="21"/>
    </row>
    <row r="58" spans="2:12" x14ac:dyDescent="0.35">
      <c r="D58" s="21"/>
      <c r="E58" s="21"/>
    </row>
    <row r="59" spans="2:12" x14ac:dyDescent="0.35">
      <c r="D59" s="21"/>
      <c r="E59" s="21"/>
    </row>
    <row r="60" spans="2:12" x14ac:dyDescent="0.35">
      <c r="D60" s="21"/>
      <c r="E60" s="21"/>
    </row>
    <row r="61" spans="2:12" x14ac:dyDescent="0.35">
      <c r="D61" s="21"/>
      <c r="E61" s="21"/>
    </row>
    <row r="62" spans="2:12" x14ac:dyDescent="0.35">
      <c r="D62" s="21"/>
      <c r="E62" s="21"/>
    </row>
    <row r="63" spans="2:12" x14ac:dyDescent="0.35">
      <c r="D63" s="21"/>
      <c r="E63" s="21"/>
    </row>
    <row r="64" spans="2:12" x14ac:dyDescent="0.35">
      <c r="D64" s="21"/>
      <c r="E64" s="21"/>
    </row>
    <row r="65" spans="4:5" x14ac:dyDescent="0.35">
      <c r="D65" s="21"/>
      <c r="E65" s="21"/>
    </row>
    <row r="66" spans="4:5" x14ac:dyDescent="0.35">
      <c r="D66" s="21"/>
      <c r="E66" s="21"/>
    </row>
    <row r="67" spans="4:5" x14ac:dyDescent="0.35">
      <c r="D67" s="21"/>
      <c r="E67" s="21"/>
    </row>
    <row r="68" spans="4:5" x14ac:dyDescent="0.35">
      <c r="D68" s="21"/>
      <c r="E68" s="21"/>
    </row>
    <row r="69" spans="4:5" x14ac:dyDescent="0.35">
      <c r="D69" s="21"/>
      <c r="E69" s="21"/>
    </row>
    <row r="70" spans="4:5" x14ac:dyDescent="0.35">
      <c r="D70" s="21"/>
      <c r="E70" s="21"/>
    </row>
    <row r="71" spans="4:5" x14ac:dyDescent="0.35">
      <c r="D71" s="21"/>
      <c r="E71" s="21"/>
    </row>
    <row r="72" spans="4:5" x14ac:dyDescent="0.35">
      <c r="D72" s="21"/>
      <c r="E72" s="21"/>
    </row>
    <row r="73" spans="4:5" x14ac:dyDescent="0.35">
      <c r="D73" s="21"/>
      <c r="E73" s="21"/>
    </row>
    <row r="74" spans="4:5" x14ac:dyDescent="0.35">
      <c r="D74" s="21"/>
      <c r="E74" s="21"/>
    </row>
    <row r="75" spans="4:5" x14ac:dyDescent="0.35">
      <c r="D75" s="21"/>
      <c r="E75" s="21"/>
    </row>
    <row r="76" spans="4:5" x14ac:dyDescent="0.35">
      <c r="D76" s="21"/>
      <c r="E76" s="21"/>
    </row>
    <row r="77" spans="4:5" x14ac:dyDescent="0.35">
      <c r="D77" s="21"/>
      <c r="E77" s="21"/>
    </row>
    <row r="78" spans="4:5" x14ac:dyDescent="0.35">
      <c r="D78" s="21"/>
      <c r="E78" s="21"/>
    </row>
    <row r="79" spans="4:5" x14ac:dyDescent="0.35">
      <c r="D79" s="21"/>
      <c r="E79" s="21"/>
    </row>
    <row r="80" spans="4:5" x14ac:dyDescent="0.35">
      <c r="D80" s="21"/>
      <c r="E80" s="21"/>
    </row>
    <row r="81" spans="4:5" x14ac:dyDescent="0.35">
      <c r="D81" s="21"/>
      <c r="E81" s="21"/>
    </row>
    <row r="82" spans="4:5" x14ac:dyDescent="0.35">
      <c r="D82" s="21"/>
      <c r="E82" s="21"/>
    </row>
    <row r="83" spans="4:5" x14ac:dyDescent="0.35">
      <c r="D83" s="21"/>
      <c r="E83" s="21"/>
    </row>
    <row r="84" spans="4:5" x14ac:dyDescent="0.35">
      <c r="D84" s="21"/>
      <c r="E84" s="21"/>
    </row>
    <row r="85" spans="4:5" x14ac:dyDescent="0.35">
      <c r="D85" s="21"/>
      <c r="E85" s="21"/>
    </row>
    <row r="86" spans="4:5" x14ac:dyDescent="0.35">
      <c r="D86" s="21"/>
      <c r="E86" s="21"/>
    </row>
    <row r="87" spans="4:5" x14ac:dyDescent="0.35">
      <c r="D87" s="21"/>
      <c r="E87" s="21"/>
    </row>
    <row r="88" spans="4:5" x14ac:dyDescent="0.35">
      <c r="D88" s="21"/>
      <c r="E88" s="21"/>
    </row>
    <row r="89" spans="4:5" x14ac:dyDescent="0.35">
      <c r="D89" s="21"/>
      <c r="E89" s="21"/>
    </row>
    <row r="90" spans="4:5" x14ac:dyDescent="0.35">
      <c r="D90" s="21"/>
      <c r="E90" s="21"/>
    </row>
    <row r="91" spans="4:5" x14ac:dyDescent="0.35">
      <c r="D91" s="21"/>
      <c r="E91" s="21"/>
    </row>
    <row r="92" spans="4:5" x14ac:dyDescent="0.35">
      <c r="D92" s="21"/>
      <c r="E92" s="21"/>
    </row>
    <row r="93" spans="4:5" x14ac:dyDescent="0.35">
      <c r="D93" s="21"/>
      <c r="E93" s="21"/>
    </row>
    <row r="94" spans="4:5" x14ac:dyDescent="0.35">
      <c r="D94" s="21"/>
      <c r="E94" s="21"/>
    </row>
    <row r="95" spans="4:5" x14ac:dyDescent="0.35">
      <c r="D95" s="21"/>
      <c r="E95" s="21"/>
    </row>
    <row r="96" spans="4:5" x14ac:dyDescent="0.35">
      <c r="D96" s="21"/>
      <c r="E96" s="21"/>
    </row>
    <row r="97" spans="4:5" x14ac:dyDescent="0.35">
      <c r="D97" s="21"/>
      <c r="E97" s="21"/>
    </row>
    <row r="98" spans="4:5" x14ac:dyDescent="0.35">
      <c r="D98" s="21"/>
      <c r="E98" s="21"/>
    </row>
    <row r="99" spans="4:5" x14ac:dyDescent="0.35">
      <c r="D99" s="21"/>
      <c r="E99" s="21"/>
    </row>
    <row r="100" spans="4:5" x14ac:dyDescent="0.35">
      <c r="D100" s="21"/>
      <c r="E100" s="21"/>
    </row>
    <row r="101" spans="4:5" x14ac:dyDescent="0.35">
      <c r="D101" s="21"/>
      <c r="E101" s="21"/>
    </row>
    <row r="102" spans="4:5" x14ac:dyDescent="0.35">
      <c r="D102" s="21"/>
      <c r="E102" s="21"/>
    </row>
    <row r="103" spans="4:5" x14ac:dyDescent="0.35">
      <c r="D103" s="21"/>
      <c r="E103" s="21"/>
    </row>
    <row r="104" spans="4:5" x14ac:dyDescent="0.35">
      <c r="D104" s="21"/>
      <c r="E104" s="21"/>
    </row>
    <row r="105" spans="4:5" x14ac:dyDescent="0.35">
      <c r="D105" s="21"/>
      <c r="E105" s="21"/>
    </row>
    <row r="106" spans="4:5" x14ac:dyDescent="0.35">
      <c r="D106" s="21"/>
      <c r="E106" s="21"/>
    </row>
    <row r="107" spans="4:5" x14ac:dyDescent="0.35">
      <c r="D107" s="21"/>
      <c r="E107" s="21"/>
    </row>
    <row r="108" spans="4:5" x14ac:dyDescent="0.35">
      <c r="D108" s="21"/>
      <c r="E108" s="21"/>
    </row>
    <row r="109" spans="4:5" x14ac:dyDescent="0.35">
      <c r="D109" s="21"/>
      <c r="E109" s="21"/>
    </row>
    <row r="110" spans="4:5" x14ac:dyDescent="0.35">
      <c r="D110" s="21"/>
      <c r="E110" s="21"/>
    </row>
    <row r="111" spans="4:5" x14ac:dyDescent="0.35">
      <c r="D111" s="21"/>
      <c r="E111" s="21"/>
    </row>
    <row r="112" spans="4:5" x14ac:dyDescent="0.35">
      <c r="D112" s="21"/>
      <c r="E112" s="21"/>
    </row>
    <row r="113" spans="4:5" x14ac:dyDescent="0.35">
      <c r="D113" s="21"/>
      <c r="E113" s="21"/>
    </row>
    <row r="114" spans="4:5" x14ac:dyDescent="0.35">
      <c r="D114" s="21"/>
      <c r="E114" s="21"/>
    </row>
    <row r="115" spans="4:5" x14ac:dyDescent="0.35">
      <c r="D115" s="21"/>
      <c r="E115" s="21"/>
    </row>
    <row r="116" spans="4:5" x14ac:dyDescent="0.35">
      <c r="D116" s="21"/>
      <c r="E116" s="21"/>
    </row>
    <row r="117" spans="4:5" x14ac:dyDescent="0.35">
      <c r="D117" s="21"/>
      <c r="E117" s="21"/>
    </row>
    <row r="118" spans="4:5" x14ac:dyDescent="0.35">
      <c r="D118" s="21"/>
      <c r="E118" s="21"/>
    </row>
    <row r="119" spans="4:5" x14ac:dyDescent="0.35">
      <c r="D119" s="21"/>
      <c r="E119" s="21"/>
    </row>
    <row r="120" spans="4:5" x14ac:dyDescent="0.35">
      <c r="D120" s="21"/>
      <c r="E120" s="21"/>
    </row>
    <row r="121" spans="4:5" x14ac:dyDescent="0.35">
      <c r="D121" s="21"/>
      <c r="E121" s="21"/>
    </row>
    <row r="122" spans="4:5" x14ac:dyDescent="0.35">
      <c r="D122" s="21"/>
      <c r="E122" s="21"/>
    </row>
    <row r="123" spans="4:5" x14ac:dyDescent="0.35">
      <c r="D123" s="21"/>
      <c r="E123" s="21"/>
    </row>
    <row r="124" spans="4:5" x14ac:dyDescent="0.35">
      <c r="D124" s="21"/>
      <c r="E124" s="21"/>
    </row>
    <row r="125" spans="4:5" x14ac:dyDescent="0.35">
      <c r="D125" s="21"/>
      <c r="E125" s="21"/>
    </row>
    <row r="126" spans="4:5" x14ac:dyDescent="0.35">
      <c r="D126" s="21"/>
      <c r="E126" s="21"/>
    </row>
    <row r="127" spans="4:5" x14ac:dyDescent="0.35">
      <c r="D127" s="21"/>
      <c r="E127" s="21"/>
    </row>
    <row r="128" spans="4:5" x14ac:dyDescent="0.35">
      <c r="D128" s="21"/>
      <c r="E128" s="21"/>
    </row>
    <row r="129" spans="4:5" x14ac:dyDescent="0.35">
      <c r="D129" s="21"/>
      <c r="E129" s="21"/>
    </row>
    <row r="130" spans="4:5" x14ac:dyDescent="0.35">
      <c r="D130" s="21"/>
      <c r="E130" s="21"/>
    </row>
    <row r="131" spans="4:5" x14ac:dyDescent="0.35">
      <c r="D131" s="21"/>
      <c r="E131" s="21"/>
    </row>
    <row r="132" spans="4:5" x14ac:dyDescent="0.35">
      <c r="D132" s="21"/>
      <c r="E132" s="21"/>
    </row>
    <row r="133" spans="4:5" x14ac:dyDescent="0.35">
      <c r="D133" s="21"/>
      <c r="E133" s="21"/>
    </row>
    <row r="134" spans="4:5" x14ac:dyDescent="0.35">
      <c r="D134" s="21"/>
      <c r="E134" s="21"/>
    </row>
    <row r="135" spans="4:5" x14ac:dyDescent="0.35">
      <c r="D135" s="21"/>
      <c r="E135" s="21"/>
    </row>
    <row r="136" spans="4:5" x14ac:dyDescent="0.35">
      <c r="D136" s="21"/>
      <c r="E136" s="21"/>
    </row>
    <row r="137" spans="4:5" x14ac:dyDescent="0.35">
      <c r="D137" s="21"/>
      <c r="E137" s="21"/>
    </row>
    <row r="138" spans="4:5" x14ac:dyDescent="0.35">
      <c r="D138" s="21"/>
      <c r="E138" s="21"/>
    </row>
    <row r="139" spans="4:5" x14ac:dyDescent="0.35">
      <c r="D139" s="21"/>
      <c r="E139" s="21"/>
    </row>
    <row r="140" spans="4:5" x14ac:dyDescent="0.35">
      <c r="D140" s="21"/>
      <c r="E140" s="21"/>
    </row>
    <row r="141" spans="4:5" x14ac:dyDescent="0.35">
      <c r="D141" s="21"/>
      <c r="E141" s="21"/>
    </row>
    <row r="142" spans="4:5" x14ac:dyDescent="0.35">
      <c r="D142" s="21"/>
      <c r="E142" s="21"/>
    </row>
    <row r="143" spans="4:5" x14ac:dyDescent="0.35">
      <c r="D143" s="21"/>
      <c r="E143" s="21"/>
    </row>
    <row r="144" spans="4:5" x14ac:dyDescent="0.35">
      <c r="D144" s="21"/>
      <c r="E144" s="21"/>
    </row>
    <row r="145" spans="4:5" x14ac:dyDescent="0.35">
      <c r="D145" s="21"/>
      <c r="E145" s="21"/>
    </row>
    <row r="146" spans="4:5" x14ac:dyDescent="0.35">
      <c r="D146" s="21"/>
      <c r="E146" s="21"/>
    </row>
    <row r="147" spans="4:5" x14ac:dyDescent="0.35">
      <c r="D147" s="21"/>
      <c r="E147" s="21"/>
    </row>
    <row r="148" spans="4:5" x14ac:dyDescent="0.35">
      <c r="D148" s="21"/>
      <c r="E148" s="21"/>
    </row>
    <row r="149" spans="4:5" x14ac:dyDescent="0.35">
      <c r="D149" s="21"/>
      <c r="E149" s="21"/>
    </row>
    <row r="150" spans="4:5" x14ac:dyDescent="0.35">
      <c r="D150" s="21"/>
      <c r="E150" s="21"/>
    </row>
    <row r="151" spans="4:5" x14ac:dyDescent="0.35">
      <c r="D151" s="21"/>
      <c r="E151" s="21"/>
    </row>
    <row r="152" spans="4:5" x14ac:dyDescent="0.35">
      <c r="D152" s="21"/>
      <c r="E152" s="21"/>
    </row>
    <row r="153" spans="4:5" x14ac:dyDescent="0.35">
      <c r="D153" s="21"/>
      <c r="E153" s="21"/>
    </row>
    <row r="154" spans="4:5" x14ac:dyDescent="0.35">
      <c r="D154" s="21"/>
      <c r="E154" s="21"/>
    </row>
    <row r="155" spans="4:5" x14ac:dyDescent="0.35">
      <c r="D155" s="21"/>
      <c r="E155" s="21"/>
    </row>
    <row r="156" spans="4:5" x14ac:dyDescent="0.35">
      <c r="D156" s="21"/>
      <c r="E156" s="21"/>
    </row>
    <row r="157" spans="4:5" x14ac:dyDescent="0.35">
      <c r="D157" s="21"/>
      <c r="E157" s="21"/>
    </row>
    <row r="158" spans="4:5" x14ac:dyDescent="0.35">
      <c r="D158" s="21"/>
      <c r="E158" s="21"/>
    </row>
    <row r="159" spans="4:5" x14ac:dyDescent="0.35">
      <c r="D159" s="21"/>
      <c r="E159" s="21"/>
    </row>
    <row r="160" spans="4:5" x14ac:dyDescent="0.35">
      <c r="D160" s="21"/>
      <c r="E160" s="21"/>
    </row>
    <row r="161" spans="4:5" x14ac:dyDescent="0.35">
      <c r="D161" s="21"/>
      <c r="E161" s="21"/>
    </row>
    <row r="162" spans="4:5" x14ac:dyDescent="0.35">
      <c r="D162" s="21"/>
      <c r="E162" s="21"/>
    </row>
    <row r="163" spans="4:5" x14ac:dyDescent="0.35">
      <c r="D163" s="21"/>
      <c r="E163" s="21"/>
    </row>
    <row r="164" spans="4:5" x14ac:dyDescent="0.35">
      <c r="D164" s="21"/>
      <c r="E164" s="21"/>
    </row>
    <row r="165" spans="4:5" x14ac:dyDescent="0.35">
      <c r="D165" s="21"/>
      <c r="E165" s="21"/>
    </row>
    <row r="166" spans="4:5" x14ac:dyDescent="0.35">
      <c r="D166" s="21"/>
      <c r="E166" s="21"/>
    </row>
    <row r="167" spans="4:5" x14ac:dyDescent="0.35">
      <c r="D167" s="21"/>
      <c r="E167" s="21"/>
    </row>
    <row r="168" spans="4:5" x14ac:dyDescent="0.35">
      <c r="D168" s="21"/>
      <c r="E168" s="21"/>
    </row>
    <row r="169" spans="4:5" x14ac:dyDescent="0.35">
      <c r="D169" s="21"/>
      <c r="E169" s="21"/>
    </row>
    <row r="170" spans="4:5" x14ac:dyDescent="0.35">
      <c r="D170" s="21"/>
      <c r="E170" s="21"/>
    </row>
    <row r="171" spans="4:5" x14ac:dyDescent="0.35">
      <c r="D171" s="21"/>
      <c r="E171" s="21"/>
    </row>
    <row r="172" spans="4:5" x14ac:dyDescent="0.35">
      <c r="D172" s="21"/>
      <c r="E172" s="21"/>
    </row>
    <row r="173" spans="4:5" x14ac:dyDescent="0.35">
      <c r="D173" s="21"/>
      <c r="E173" s="21"/>
    </row>
    <row r="174" spans="4:5" x14ac:dyDescent="0.35">
      <c r="D174" s="21"/>
      <c r="E174" s="21"/>
    </row>
    <row r="175" spans="4:5" x14ac:dyDescent="0.35">
      <c r="D175" s="21"/>
      <c r="E175" s="21"/>
    </row>
    <row r="176" spans="4:5" x14ac:dyDescent="0.35">
      <c r="D176" s="21"/>
      <c r="E176" s="21"/>
    </row>
    <row r="177" spans="4:5" x14ac:dyDescent="0.35">
      <c r="D177" s="21"/>
      <c r="E177" s="21"/>
    </row>
    <row r="178" spans="4:5" x14ac:dyDescent="0.35">
      <c r="D178" s="21"/>
      <c r="E178" s="21"/>
    </row>
    <row r="179" spans="4:5" x14ac:dyDescent="0.35">
      <c r="D179" s="21"/>
      <c r="E179" s="21"/>
    </row>
    <row r="180" spans="4:5" x14ac:dyDescent="0.35">
      <c r="D180" s="21"/>
      <c r="E180" s="21"/>
    </row>
    <row r="181" spans="4:5" x14ac:dyDescent="0.35">
      <c r="D181" s="21"/>
      <c r="E181" s="21"/>
    </row>
    <row r="182" spans="4:5" x14ac:dyDescent="0.35">
      <c r="D182" s="21"/>
      <c r="E182" s="21"/>
    </row>
    <row r="183" spans="4:5" x14ac:dyDescent="0.35">
      <c r="D183" s="21"/>
      <c r="E183" s="21"/>
    </row>
    <row r="184" spans="4:5" x14ac:dyDescent="0.35">
      <c r="D184" s="21"/>
      <c r="E184" s="21"/>
    </row>
    <row r="185" spans="4:5" x14ac:dyDescent="0.35">
      <c r="D185" s="21"/>
      <c r="E185" s="21"/>
    </row>
    <row r="186" spans="4:5" x14ac:dyDescent="0.35">
      <c r="D186" s="21"/>
      <c r="E186" s="21"/>
    </row>
    <row r="187" spans="4:5" x14ac:dyDescent="0.35">
      <c r="D187" s="21"/>
      <c r="E187" s="21"/>
    </row>
    <row r="188" spans="4:5" x14ac:dyDescent="0.35">
      <c r="D188" s="21"/>
      <c r="E188" s="21"/>
    </row>
    <row r="189" spans="4:5" x14ac:dyDescent="0.35">
      <c r="D189" s="21"/>
      <c r="E189" s="21"/>
    </row>
    <row r="190" spans="4:5" x14ac:dyDescent="0.35">
      <c r="D190" s="21"/>
      <c r="E190" s="21"/>
    </row>
    <row r="191" spans="4:5" x14ac:dyDescent="0.35">
      <c r="D191" s="21"/>
      <c r="E191" s="21"/>
    </row>
    <row r="192" spans="4:5" x14ac:dyDescent="0.35">
      <c r="D192" s="21"/>
      <c r="E192" s="21"/>
    </row>
    <row r="193" spans="4:5" x14ac:dyDescent="0.35">
      <c r="D193" s="21"/>
      <c r="E193" s="21"/>
    </row>
    <row r="194" spans="4:5" x14ac:dyDescent="0.35">
      <c r="D194" s="21"/>
      <c r="E194" s="21"/>
    </row>
    <row r="195" spans="4:5" x14ac:dyDescent="0.35">
      <c r="D195" s="21"/>
      <c r="E195" s="21"/>
    </row>
    <row r="196" spans="4:5" x14ac:dyDescent="0.35">
      <c r="D196" s="21"/>
      <c r="E196" s="21"/>
    </row>
    <row r="197" spans="4:5" x14ac:dyDescent="0.35">
      <c r="D197" s="21"/>
      <c r="E197" s="21"/>
    </row>
    <row r="198" spans="4:5" x14ac:dyDescent="0.35">
      <c r="D198" s="21"/>
      <c r="E198" s="21"/>
    </row>
    <row r="199" spans="4:5" x14ac:dyDescent="0.35">
      <c r="D199" s="21"/>
      <c r="E199" s="21"/>
    </row>
    <row r="200" spans="4:5" x14ac:dyDescent="0.35">
      <c r="D200" s="21"/>
      <c r="E200" s="21"/>
    </row>
    <row r="201" spans="4:5" x14ac:dyDescent="0.35">
      <c r="D201" s="21"/>
      <c r="E201" s="21"/>
    </row>
    <row r="202" spans="4:5" x14ac:dyDescent="0.35">
      <c r="D202" s="21"/>
      <c r="E202" s="21"/>
    </row>
    <row r="203" spans="4:5" x14ac:dyDescent="0.35">
      <c r="D203" s="21"/>
      <c r="E203" s="21"/>
    </row>
    <row r="204" spans="4:5" x14ac:dyDescent="0.35">
      <c r="D204" s="21"/>
      <c r="E204" s="21"/>
    </row>
    <row r="205" spans="4:5" x14ac:dyDescent="0.35">
      <c r="D205" s="21"/>
      <c r="E205" s="21"/>
    </row>
    <row r="206" spans="4:5" x14ac:dyDescent="0.35">
      <c r="D206" s="21"/>
      <c r="E206" s="21"/>
    </row>
    <row r="207" spans="4:5" x14ac:dyDescent="0.35">
      <c r="D207" s="21"/>
      <c r="E207" s="21"/>
    </row>
    <row r="208" spans="4:5" x14ac:dyDescent="0.35">
      <c r="D208" s="21"/>
      <c r="E208" s="21"/>
    </row>
    <row r="209" spans="4:5" x14ac:dyDescent="0.35">
      <c r="D209" s="21"/>
      <c r="E209" s="21"/>
    </row>
    <row r="210" spans="4:5" x14ac:dyDescent="0.35">
      <c r="D210" s="21"/>
      <c r="E210" s="21"/>
    </row>
    <row r="211" spans="4:5" x14ac:dyDescent="0.35">
      <c r="D211" s="21"/>
      <c r="E211" s="21"/>
    </row>
    <row r="212" spans="4:5" x14ac:dyDescent="0.35">
      <c r="D212" s="21"/>
      <c r="E212" s="21"/>
    </row>
    <row r="213" spans="4:5" x14ac:dyDescent="0.35">
      <c r="D213" s="21"/>
      <c r="E213" s="21"/>
    </row>
    <row r="214" spans="4:5" x14ac:dyDescent="0.35">
      <c r="D214" s="21"/>
      <c r="E214" s="21"/>
    </row>
    <row r="215" spans="4:5" x14ac:dyDescent="0.35">
      <c r="D215" s="21"/>
      <c r="E215" s="21"/>
    </row>
    <row r="216" spans="4:5" x14ac:dyDescent="0.35">
      <c r="D216" s="21"/>
      <c r="E216" s="21"/>
    </row>
    <row r="217" spans="4:5" x14ac:dyDescent="0.35">
      <c r="D217" s="21"/>
      <c r="E217" s="21"/>
    </row>
    <row r="218" spans="4:5" x14ac:dyDescent="0.35">
      <c r="D218" s="21"/>
      <c r="E218" s="21"/>
    </row>
    <row r="219" spans="4:5" x14ac:dyDescent="0.35">
      <c r="D219" s="21"/>
      <c r="E219" s="21"/>
    </row>
    <row r="220" spans="4:5" x14ac:dyDescent="0.35">
      <c r="D220" s="21"/>
      <c r="E220" s="21"/>
    </row>
    <row r="221" spans="4:5" x14ac:dyDescent="0.35">
      <c r="D221" s="21"/>
      <c r="E221" s="21"/>
    </row>
    <row r="222" spans="4:5" x14ac:dyDescent="0.35">
      <c r="D222" s="21"/>
      <c r="E222" s="21"/>
    </row>
    <row r="223" spans="4:5" x14ac:dyDescent="0.35">
      <c r="D223" s="21"/>
      <c r="E223" s="21"/>
    </row>
    <row r="224" spans="4:5" x14ac:dyDescent="0.35">
      <c r="D224" s="21"/>
      <c r="E224" s="21"/>
    </row>
    <row r="225" spans="4:5" x14ac:dyDescent="0.35">
      <c r="D225" s="21"/>
      <c r="E225" s="21"/>
    </row>
    <row r="226" spans="4:5" x14ac:dyDescent="0.35">
      <c r="D226" s="21"/>
      <c r="E226" s="21"/>
    </row>
    <row r="227" spans="4:5" x14ac:dyDescent="0.35">
      <c r="D227" s="21"/>
      <c r="E227" s="21"/>
    </row>
    <row r="228" spans="4:5" x14ac:dyDescent="0.35">
      <c r="D228" s="21"/>
      <c r="E228" s="21"/>
    </row>
    <row r="229" spans="4:5" x14ac:dyDescent="0.35">
      <c r="D229" s="21"/>
      <c r="E229" s="21"/>
    </row>
    <row r="230" spans="4:5" x14ac:dyDescent="0.35">
      <c r="D230" s="21"/>
      <c r="E230" s="21"/>
    </row>
    <row r="231" spans="4:5" x14ac:dyDescent="0.35">
      <c r="D231" s="21"/>
      <c r="E231" s="21"/>
    </row>
    <row r="232" spans="4:5" x14ac:dyDescent="0.35">
      <c r="D232" s="21"/>
      <c r="E232" s="21"/>
    </row>
    <row r="233" spans="4:5" x14ac:dyDescent="0.35">
      <c r="D233" s="21"/>
      <c r="E233" s="21"/>
    </row>
    <row r="234" spans="4:5" x14ac:dyDescent="0.35">
      <c r="D234" s="21"/>
      <c r="E234" s="21"/>
    </row>
    <row r="235" spans="4:5" x14ac:dyDescent="0.35">
      <c r="D235" s="21"/>
      <c r="E235" s="21"/>
    </row>
    <row r="236" spans="4:5" x14ac:dyDescent="0.35">
      <c r="D236" s="21"/>
      <c r="E236" s="21"/>
    </row>
    <row r="237" spans="4:5" x14ac:dyDescent="0.35">
      <c r="D237" s="21"/>
      <c r="E237" s="21"/>
    </row>
    <row r="238" spans="4:5" x14ac:dyDescent="0.35">
      <c r="D238" s="21"/>
      <c r="E238" s="21"/>
    </row>
    <row r="239" spans="4:5" x14ac:dyDescent="0.35">
      <c r="D239" s="21"/>
      <c r="E239" s="21"/>
    </row>
    <row r="240" spans="4:5" x14ac:dyDescent="0.35">
      <c r="D240" s="21"/>
      <c r="E240" s="21"/>
    </row>
    <row r="241" spans="4:5" x14ac:dyDescent="0.35">
      <c r="D241" s="21"/>
      <c r="E241" s="21"/>
    </row>
    <row r="242" spans="4:5" x14ac:dyDescent="0.35">
      <c r="D242" s="21"/>
      <c r="E242" s="21"/>
    </row>
    <row r="243" spans="4:5" x14ac:dyDescent="0.35">
      <c r="D243" s="21"/>
      <c r="E243" s="21"/>
    </row>
    <row r="244" spans="4:5" x14ac:dyDescent="0.35">
      <c r="D244" s="21"/>
      <c r="E244" s="21"/>
    </row>
    <row r="245" spans="4:5" x14ac:dyDescent="0.35">
      <c r="D245" s="21"/>
      <c r="E245" s="21"/>
    </row>
    <row r="246" spans="4:5" x14ac:dyDescent="0.35">
      <c r="D246" s="21"/>
      <c r="E246" s="21"/>
    </row>
    <row r="247" spans="4:5" x14ac:dyDescent="0.35">
      <c r="D247" s="21"/>
      <c r="E247" s="21"/>
    </row>
    <row r="248" spans="4:5" x14ac:dyDescent="0.35">
      <c r="D248" s="21"/>
      <c r="E248" s="21"/>
    </row>
    <row r="249" spans="4:5" x14ac:dyDescent="0.35">
      <c r="D249" s="21"/>
      <c r="E249" s="21"/>
    </row>
    <row r="250" spans="4:5" x14ac:dyDescent="0.35">
      <c r="D250" s="21"/>
      <c r="E250" s="21"/>
    </row>
    <row r="251" spans="4:5" x14ac:dyDescent="0.35">
      <c r="D251" s="21"/>
      <c r="E251" s="21"/>
    </row>
    <row r="252" spans="4:5" x14ac:dyDescent="0.35">
      <c r="D252" s="21"/>
      <c r="E252" s="21"/>
    </row>
    <row r="253" spans="4:5" x14ac:dyDescent="0.35">
      <c r="D253" s="21"/>
      <c r="E253" s="21"/>
    </row>
    <row r="254" spans="4:5" x14ac:dyDescent="0.35">
      <c r="D254" s="21"/>
      <c r="E254" s="21"/>
    </row>
    <row r="255" spans="4:5" x14ac:dyDescent="0.35">
      <c r="D255" s="21"/>
      <c r="E255" s="21"/>
    </row>
    <row r="256" spans="4:5" x14ac:dyDescent="0.35">
      <c r="D256" s="21"/>
      <c r="E256" s="21"/>
    </row>
    <row r="257" spans="4:5" x14ac:dyDescent="0.35">
      <c r="D257" s="21"/>
      <c r="E257" s="21"/>
    </row>
    <row r="258" spans="4:5" x14ac:dyDescent="0.35">
      <c r="D258" s="21"/>
      <c r="E258" s="21"/>
    </row>
    <row r="259" spans="4:5" x14ac:dyDescent="0.35">
      <c r="D259" s="21"/>
      <c r="E259" s="21"/>
    </row>
    <row r="260" spans="4:5" x14ac:dyDescent="0.35">
      <c r="D260" s="21"/>
      <c r="E260" s="21"/>
    </row>
    <row r="261" spans="4:5" x14ac:dyDescent="0.35">
      <c r="D261" s="21"/>
      <c r="E261" s="21"/>
    </row>
    <row r="262" spans="4:5" x14ac:dyDescent="0.35">
      <c r="D262" s="21"/>
      <c r="E262" s="21"/>
    </row>
    <row r="263" spans="4:5" x14ac:dyDescent="0.35">
      <c r="D263" s="21"/>
      <c r="E263" s="21"/>
    </row>
    <row r="264" spans="4:5" x14ac:dyDescent="0.35">
      <c r="D264" s="21"/>
      <c r="E264" s="21"/>
    </row>
    <row r="265" spans="4:5" x14ac:dyDescent="0.35">
      <c r="D265" s="21"/>
      <c r="E265" s="21"/>
    </row>
    <row r="266" spans="4:5" x14ac:dyDescent="0.35">
      <c r="D266" s="21"/>
      <c r="E266" s="21"/>
    </row>
    <row r="267" spans="4:5" x14ac:dyDescent="0.35">
      <c r="D267" s="21"/>
      <c r="E267" s="21"/>
    </row>
    <row r="268" spans="4:5" x14ac:dyDescent="0.35">
      <c r="D268" s="21"/>
      <c r="E268" s="21"/>
    </row>
    <row r="269" spans="4:5" x14ac:dyDescent="0.35">
      <c r="D269" s="21"/>
      <c r="E269" s="21"/>
    </row>
    <row r="270" spans="4:5" x14ac:dyDescent="0.35">
      <c r="D270" s="21"/>
      <c r="E270" s="21"/>
    </row>
    <row r="271" spans="4:5" x14ac:dyDescent="0.35">
      <c r="D271" s="21"/>
      <c r="E271" s="21"/>
    </row>
    <row r="272" spans="4:5" x14ac:dyDescent="0.35">
      <c r="D272" s="21"/>
      <c r="E272" s="21"/>
    </row>
    <row r="273" spans="4:5" x14ac:dyDescent="0.35">
      <c r="D273" s="21"/>
      <c r="E273" s="21"/>
    </row>
    <row r="274" spans="4:5" x14ac:dyDescent="0.35">
      <c r="D274" s="21"/>
      <c r="E274" s="21"/>
    </row>
    <row r="275" spans="4:5" x14ac:dyDescent="0.35">
      <c r="D275" s="21"/>
      <c r="E275" s="21"/>
    </row>
    <row r="276" spans="4:5" x14ac:dyDescent="0.35">
      <c r="D276" s="21"/>
      <c r="E276" s="21"/>
    </row>
    <row r="277" spans="4:5" x14ac:dyDescent="0.35">
      <c r="D277" s="21"/>
      <c r="E277" s="21"/>
    </row>
    <row r="278" spans="4:5" x14ac:dyDescent="0.35">
      <c r="D278" s="21"/>
      <c r="E278" s="21"/>
    </row>
    <row r="279" spans="4:5" x14ac:dyDescent="0.35">
      <c r="D279" s="21"/>
      <c r="E279" s="21"/>
    </row>
    <row r="280" spans="4:5" x14ac:dyDescent="0.35">
      <c r="D280" s="21"/>
      <c r="E280" s="21"/>
    </row>
    <row r="281" spans="4:5" x14ac:dyDescent="0.35">
      <c r="D281" s="21"/>
      <c r="E281" s="21"/>
    </row>
    <row r="282" spans="4:5" x14ac:dyDescent="0.35">
      <c r="D282" s="21"/>
      <c r="E282" s="21"/>
    </row>
    <row r="283" spans="4:5" x14ac:dyDescent="0.35">
      <c r="D283" s="21"/>
      <c r="E283" s="21"/>
    </row>
    <row r="284" spans="4:5" x14ac:dyDescent="0.35">
      <c r="D284" s="21"/>
      <c r="E284" s="21"/>
    </row>
    <row r="285" spans="4:5" x14ac:dyDescent="0.35">
      <c r="D285" s="21"/>
      <c r="E285" s="21"/>
    </row>
    <row r="286" spans="4:5" x14ac:dyDescent="0.35">
      <c r="D286" s="21"/>
      <c r="E286" s="21"/>
    </row>
    <row r="287" spans="4:5" x14ac:dyDescent="0.35">
      <c r="D287" s="21"/>
      <c r="E287" s="21"/>
    </row>
    <row r="288" spans="4:5" x14ac:dyDescent="0.35">
      <c r="D288" s="21"/>
      <c r="E288" s="21"/>
    </row>
    <row r="289" spans="4:5" x14ac:dyDescent="0.35">
      <c r="D289" s="21"/>
      <c r="E289" s="21"/>
    </row>
    <row r="290" spans="4:5" x14ac:dyDescent="0.35">
      <c r="D290" s="21"/>
      <c r="E290" s="21"/>
    </row>
    <row r="291" spans="4:5" x14ac:dyDescent="0.35">
      <c r="D291" s="21"/>
      <c r="E291" s="21"/>
    </row>
    <row r="292" spans="4:5" x14ac:dyDescent="0.35">
      <c r="D292" s="21"/>
      <c r="E292" s="21"/>
    </row>
    <row r="293" spans="4:5" x14ac:dyDescent="0.35">
      <c r="D293" s="21"/>
      <c r="E293" s="21"/>
    </row>
    <row r="294" spans="4:5" x14ac:dyDescent="0.35">
      <c r="D294" s="21"/>
      <c r="E294" s="21"/>
    </row>
    <row r="295" spans="4:5" x14ac:dyDescent="0.35">
      <c r="D295" s="21"/>
      <c r="E295" s="21"/>
    </row>
    <row r="296" spans="4:5" x14ac:dyDescent="0.35">
      <c r="D296" s="21"/>
      <c r="E296" s="21"/>
    </row>
    <row r="297" spans="4:5" x14ac:dyDescent="0.35">
      <c r="D297" s="21"/>
      <c r="E297" s="21"/>
    </row>
    <row r="298" spans="4:5" x14ac:dyDescent="0.35">
      <c r="D298" s="21"/>
      <c r="E298" s="21"/>
    </row>
    <row r="299" spans="4:5" x14ac:dyDescent="0.35">
      <c r="D299" s="21"/>
      <c r="E299" s="21"/>
    </row>
    <row r="300" spans="4:5" x14ac:dyDescent="0.35">
      <c r="D300" s="21"/>
      <c r="E300" s="21"/>
    </row>
    <row r="301" spans="4:5" x14ac:dyDescent="0.35">
      <c r="D301" s="21"/>
      <c r="E301" s="21"/>
    </row>
    <row r="302" spans="4:5" x14ac:dyDescent="0.35">
      <c r="D302" s="21"/>
      <c r="E302" s="21"/>
    </row>
    <row r="303" spans="4:5" x14ac:dyDescent="0.35">
      <c r="D303" s="21"/>
      <c r="E303" s="21"/>
    </row>
    <row r="304" spans="4:5" x14ac:dyDescent="0.35">
      <c r="D304" s="21"/>
      <c r="E304" s="21"/>
    </row>
    <row r="305" spans="4:5" x14ac:dyDescent="0.35">
      <c r="D305" s="21"/>
      <c r="E305" s="21"/>
    </row>
    <row r="306" spans="4:5" x14ac:dyDescent="0.35">
      <c r="D306" s="21"/>
      <c r="E306" s="21"/>
    </row>
    <row r="307" spans="4:5" x14ac:dyDescent="0.35">
      <c r="D307" s="21"/>
      <c r="E307" s="21"/>
    </row>
    <row r="308" spans="4:5" x14ac:dyDescent="0.35">
      <c r="D308" s="21"/>
      <c r="E308" s="21"/>
    </row>
    <row r="309" spans="4:5" x14ac:dyDescent="0.35">
      <c r="D309" s="21"/>
      <c r="E309" s="21"/>
    </row>
    <row r="310" spans="4:5" x14ac:dyDescent="0.35">
      <c r="D310" s="21"/>
      <c r="E310" s="21"/>
    </row>
    <row r="311" spans="4:5" x14ac:dyDescent="0.35">
      <c r="D311" s="21"/>
      <c r="E311" s="21"/>
    </row>
    <row r="312" spans="4:5" x14ac:dyDescent="0.35">
      <c r="D312" s="21"/>
      <c r="E312" s="21"/>
    </row>
    <row r="313" spans="4:5" x14ac:dyDescent="0.35">
      <c r="D313" s="21"/>
      <c r="E313" s="21"/>
    </row>
    <row r="314" spans="4:5" x14ac:dyDescent="0.35">
      <c r="D314" s="21"/>
      <c r="E314" s="21"/>
    </row>
    <row r="315" spans="4:5" x14ac:dyDescent="0.35">
      <c r="D315" s="21"/>
      <c r="E315" s="21"/>
    </row>
    <row r="316" spans="4:5" x14ac:dyDescent="0.35">
      <c r="D316" s="21"/>
      <c r="E316" s="21"/>
    </row>
    <row r="317" spans="4:5" x14ac:dyDescent="0.35">
      <c r="D317" s="21"/>
      <c r="E317" s="21"/>
    </row>
    <row r="318" spans="4:5" x14ac:dyDescent="0.35">
      <c r="D318" s="21"/>
      <c r="E318" s="21"/>
    </row>
    <row r="319" spans="4:5" x14ac:dyDescent="0.35">
      <c r="D319" s="21"/>
      <c r="E319" s="21"/>
    </row>
    <row r="320" spans="4:5" x14ac:dyDescent="0.35">
      <c r="D320" s="21"/>
      <c r="E320" s="21"/>
    </row>
    <row r="321" spans="4:5" x14ac:dyDescent="0.35">
      <c r="D321" s="21"/>
      <c r="E321" s="21"/>
    </row>
    <row r="322" spans="4:5" x14ac:dyDescent="0.35">
      <c r="D322" s="21"/>
      <c r="E322" s="21"/>
    </row>
    <row r="323" spans="4:5" x14ac:dyDescent="0.35">
      <c r="D323" s="21"/>
      <c r="E323" s="21"/>
    </row>
    <row r="324" spans="4:5" x14ac:dyDescent="0.35">
      <c r="D324" s="21"/>
      <c r="E324" s="21"/>
    </row>
    <row r="325" spans="4:5" x14ac:dyDescent="0.35">
      <c r="D325" s="21"/>
      <c r="E325" s="21"/>
    </row>
    <row r="326" spans="4:5" x14ac:dyDescent="0.35">
      <c r="D326" s="21"/>
      <c r="E326" s="21"/>
    </row>
    <row r="327" spans="4:5" x14ac:dyDescent="0.35">
      <c r="D327" s="21"/>
      <c r="E327" s="21"/>
    </row>
    <row r="328" spans="4:5" x14ac:dyDescent="0.35">
      <c r="D328" s="21"/>
      <c r="E328" s="21"/>
    </row>
    <row r="329" spans="4:5" x14ac:dyDescent="0.35">
      <c r="D329" s="21"/>
      <c r="E329" s="21"/>
    </row>
    <row r="330" spans="4:5" x14ac:dyDescent="0.35">
      <c r="D330" s="21"/>
      <c r="E330" s="21"/>
    </row>
    <row r="331" spans="4:5" x14ac:dyDescent="0.35">
      <c r="D331" s="21"/>
      <c r="E331" s="21"/>
    </row>
    <row r="332" spans="4:5" x14ac:dyDescent="0.35">
      <c r="D332" s="21"/>
      <c r="E332" s="21"/>
    </row>
    <row r="333" spans="4:5" x14ac:dyDescent="0.35">
      <c r="D333" s="21"/>
      <c r="E333" s="21"/>
    </row>
    <row r="334" spans="4:5" x14ac:dyDescent="0.35">
      <c r="D334" s="21"/>
      <c r="E334" s="21"/>
    </row>
    <row r="335" spans="4:5" x14ac:dyDescent="0.35">
      <c r="D335" s="21"/>
      <c r="E335" s="21"/>
    </row>
    <row r="336" spans="4:5" x14ac:dyDescent="0.35">
      <c r="D336" s="21"/>
      <c r="E336" s="21"/>
    </row>
    <row r="337" spans="4:5" x14ac:dyDescent="0.35">
      <c r="D337" s="21"/>
      <c r="E337" s="21"/>
    </row>
    <row r="338" spans="4:5" x14ac:dyDescent="0.35">
      <c r="D338" s="21"/>
      <c r="E338" s="21"/>
    </row>
    <row r="339" spans="4:5" x14ac:dyDescent="0.35">
      <c r="D339" s="21"/>
      <c r="E339" s="21"/>
    </row>
    <row r="340" spans="4:5" x14ac:dyDescent="0.35">
      <c r="D340" s="21"/>
      <c r="E340" s="21"/>
    </row>
    <row r="341" spans="4:5" x14ac:dyDescent="0.35">
      <c r="D341" s="21"/>
      <c r="E341" s="21"/>
    </row>
    <row r="342" spans="4:5" x14ac:dyDescent="0.35">
      <c r="D342" s="21"/>
      <c r="E342" s="21"/>
    </row>
    <row r="343" spans="4:5" x14ac:dyDescent="0.35">
      <c r="D343" s="21"/>
      <c r="E343" s="21"/>
    </row>
    <row r="344" spans="4:5" x14ac:dyDescent="0.35">
      <c r="D344" s="21"/>
      <c r="E344" s="21"/>
    </row>
    <row r="345" spans="4:5" x14ac:dyDescent="0.35">
      <c r="D345" s="21"/>
      <c r="E345" s="21"/>
    </row>
    <row r="346" spans="4:5" x14ac:dyDescent="0.35">
      <c r="D346" s="21"/>
      <c r="E346" s="21"/>
    </row>
    <row r="347" spans="4:5" x14ac:dyDescent="0.35">
      <c r="D347" s="21"/>
      <c r="E347" s="21"/>
    </row>
    <row r="348" spans="4:5" x14ac:dyDescent="0.35">
      <c r="D348" s="21"/>
      <c r="E348" s="21"/>
    </row>
    <row r="349" spans="4:5" x14ac:dyDescent="0.35">
      <c r="D349" s="21"/>
      <c r="E349" s="21"/>
    </row>
    <row r="350" spans="4:5" x14ac:dyDescent="0.35">
      <c r="D350" s="21"/>
      <c r="E350" s="21"/>
    </row>
    <row r="351" spans="4:5" x14ac:dyDescent="0.35">
      <c r="D351" s="21"/>
      <c r="E351" s="21"/>
    </row>
    <row r="352" spans="4:5" x14ac:dyDescent="0.35">
      <c r="D352" s="21"/>
      <c r="E352" s="21"/>
    </row>
    <row r="353" spans="4:5" x14ac:dyDescent="0.35">
      <c r="D353" s="21"/>
      <c r="E353" s="21"/>
    </row>
    <row r="354" spans="4:5" x14ac:dyDescent="0.35">
      <c r="D354" s="21"/>
      <c r="E354" s="21"/>
    </row>
    <row r="355" spans="4:5" x14ac:dyDescent="0.35">
      <c r="D355" s="21"/>
      <c r="E355" s="21"/>
    </row>
    <row r="356" spans="4:5" x14ac:dyDescent="0.35">
      <c r="D356" s="21"/>
      <c r="E356" s="21"/>
    </row>
    <row r="357" spans="4:5" x14ac:dyDescent="0.35">
      <c r="D357" s="21"/>
      <c r="E357" s="21"/>
    </row>
    <row r="358" spans="4:5" x14ac:dyDescent="0.35">
      <c r="D358" s="21"/>
      <c r="E358" s="21"/>
    </row>
    <row r="359" spans="4:5" x14ac:dyDescent="0.35">
      <c r="D359" s="21"/>
      <c r="E359" s="21"/>
    </row>
    <row r="360" spans="4:5" x14ac:dyDescent="0.35">
      <c r="D360" s="21"/>
      <c r="E360" s="21"/>
    </row>
    <row r="361" spans="4:5" x14ac:dyDescent="0.35">
      <c r="D361" s="21"/>
      <c r="E361" s="21"/>
    </row>
    <row r="362" spans="4:5" x14ac:dyDescent="0.35">
      <c r="D362" s="21"/>
      <c r="E362" s="21"/>
    </row>
    <row r="363" spans="4:5" x14ac:dyDescent="0.35">
      <c r="D363" s="21"/>
      <c r="E363" s="21"/>
    </row>
    <row r="364" spans="4:5" x14ac:dyDescent="0.35">
      <c r="D364" s="21"/>
      <c r="E364" s="21"/>
    </row>
    <row r="365" spans="4:5" x14ac:dyDescent="0.35">
      <c r="D365" s="21"/>
      <c r="E365" s="21"/>
    </row>
    <row r="366" spans="4:5" x14ac:dyDescent="0.35">
      <c r="D366" s="21"/>
      <c r="E366" s="21"/>
    </row>
    <row r="367" spans="4:5" x14ac:dyDescent="0.35">
      <c r="D367" s="21"/>
      <c r="E367" s="21"/>
    </row>
    <row r="368" spans="4:5" x14ac:dyDescent="0.35">
      <c r="D368" s="21"/>
      <c r="E368" s="21"/>
    </row>
    <row r="369" spans="4:5" x14ac:dyDescent="0.35">
      <c r="D369" s="21"/>
      <c r="E369" s="21"/>
    </row>
    <row r="370" spans="4:5" x14ac:dyDescent="0.35">
      <c r="D370" s="21"/>
      <c r="E370" s="21"/>
    </row>
    <row r="371" spans="4:5" x14ac:dyDescent="0.35">
      <c r="D371" s="21"/>
      <c r="E371" s="21"/>
    </row>
    <row r="372" spans="4:5" x14ac:dyDescent="0.35">
      <c r="D372" s="21"/>
      <c r="E372" s="21"/>
    </row>
    <row r="373" spans="4:5" x14ac:dyDescent="0.35">
      <c r="D373" s="21"/>
      <c r="E373" s="21"/>
    </row>
    <row r="374" spans="4:5" x14ac:dyDescent="0.35">
      <c r="D374" s="21"/>
      <c r="E374" s="21"/>
    </row>
    <row r="375" spans="4:5" x14ac:dyDescent="0.35">
      <c r="D375" s="21"/>
      <c r="E375" s="21"/>
    </row>
    <row r="376" spans="4:5" x14ac:dyDescent="0.35">
      <c r="D376" s="21"/>
      <c r="E376" s="21"/>
    </row>
    <row r="377" spans="4:5" x14ac:dyDescent="0.35">
      <c r="D377" s="21"/>
      <c r="E377" s="21"/>
    </row>
    <row r="378" spans="4:5" x14ac:dyDescent="0.35">
      <c r="D378" s="21"/>
      <c r="E378" s="21"/>
    </row>
    <row r="379" spans="4:5" x14ac:dyDescent="0.35">
      <c r="D379" s="21"/>
      <c r="E379" s="21"/>
    </row>
    <row r="380" spans="4:5" x14ac:dyDescent="0.35">
      <c r="D380" s="21"/>
      <c r="E380" s="21"/>
    </row>
    <row r="381" spans="4:5" x14ac:dyDescent="0.35">
      <c r="D381" s="21"/>
      <c r="E381" s="21"/>
    </row>
    <row r="382" spans="4:5" x14ac:dyDescent="0.35">
      <c r="D382" s="21"/>
      <c r="E382" s="21"/>
    </row>
    <row r="383" spans="4:5" x14ac:dyDescent="0.35">
      <c r="D383" s="21"/>
      <c r="E383" s="21"/>
    </row>
    <row r="384" spans="4:5" x14ac:dyDescent="0.35">
      <c r="D384" s="21"/>
      <c r="E384" s="21"/>
    </row>
    <row r="385" spans="4:5" x14ac:dyDescent="0.35">
      <c r="D385" s="21"/>
      <c r="E385" s="21"/>
    </row>
    <row r="386" spans="4:5" x14ac:dyDescent="0.35">
      <c r="D386" s="21"/>
      <c r="E386" s="21"/>
    </row>
    <row r="387" spans="4:5" x14ac:dyDescent="0.35">
      <c r="D387" s="21"/>
      <c r="E387" s="21"/>
    </row>
    <row r="388" spans="4:5" x14ac:dyDescent="0.35">
      <c r="D388" s="21"/>
      <c r="E388" s="21"/>
    </row>
    <row r="389" spans="4:5" x14ac:dyDescent="0.35">
      <c r="D389" s="21"/>
      <c r="E389" s="21"/>
    </row>
    <row r="390" spans="4:5" x14ac:dyDescent="0.35">
      <c r="D390" s="21"/>
      <c r="E390" s="21"/>
    </row>
    <row r="391" spans="4:5" x14ac:dyDescent="0.35">
      <c r="D391" s="21"/>
      <c r="E391" s="21"/>
    </row>
    <row r="392" spans="4:5" x14ac:dyDescent="0.35">
      <c r="D392" s="21"/>
      <c r="E392" s="21"/>
    </row>
    <row r="393" spans="4:5" x14ac:dyDescent="0.35">
      <c r="D393" s="21"/>
      <c r="E393" s="21"/>
    </row>
    <row r="394" spans="4:5" x14ac:dyDescent="0.35">
      <c r="D394" s="21"/>
      <c r="E394" s="21"/>
    </row>
    <row r="395" spans="4:5" x14ac:dyDescent="0.35">
      <c r="D395" s="21"/>
      <c r="E395" s="21"/>
    </row>
    <row r="396" spans="4:5" x14ac:dyDescent="0.35">
      <c r="D396" s="21"/>
      <c r="E396" s="21"/>
    </row>
    <row r="397" spans="4:5" x14ac:dyDescent="0.35">
      <c r="D397" s="21"/>
      <c r="E397" s="21"/>
    </row>
    <row r="398" spans="4:5" x14ac:dyDescent="0.35">
      <c r="D398" s="21"/>
      <c r="E398" s="21"/>
    </row>
    <row r="399" spans="4:5" x14ac:dyDescent="0.35">
      <c r="D399" s="21"/>
      <c r="E399" s="21"/>
    </row>
    <row r="400" spans="4:5" x14ac:dyDescent="0.35">
      <c r="D400" s="21"/>
      <c r="E400" s="21"/>
    </row>
    <row r="401" spans="4:5" x14ac:dyDescent="0.35">
      <c r="D401" s="21"/>
      <c r="E401" s="21"/>
    </row>
    <row r="402" spans="4:5" x14ac:dyDescent="0.35">
      <c r="D402" s="21"/>
      <c r="E402" s="21"/>
    </row>
    <row r="403" spans="4:5" x14ac:dyDescent="0.35">
      <c r="D403" s="21"/>
      <c r="E403" s="21"/>
    </row>
    <row r="404" spans="4:5" x14ac:dyDescent="0.35">
      <c r="D404" s="21"/>
      <c r="E404" s="21"/>
    </row>
    <row r="405" spans="4:5" x14ac:dyDescent="0.35">
      <c r="D405" s="21"/>
      <c r="E405" s="21"/>
    </row>
    <row r="406" spans="4:5" x14ac:dyDescent="0.35">
      <c r="D406" s="21"/>
      <c r="E406" s="21"/>
    </row>
    <row r="407" spans="4:5" x14ac:dyDescent="0.35">
      <c r="D407" s="21"/>
      <c r="E407" s="21"/>
    </row>
    <row r="408" spans="4:5" x14ac:dyDescent="0.35">
      <c r="D408" s="21"/>
      <c r="E408" s="21"/>
    </row>
    <row r="409" spans="4:5" x14ac:dyDescent="0.35">
      <c r="D409" s="21"/>
      <c r="E409" s="21"/>
    </row>
    <row r="410" spans="4:5" x14ac:dyDescent="0.35">
      <c r="D410" s="21"/>
      <c r="E410" s="21"/>
    </row>
    <row r="411" spans="4:5" x14ac:dyDescent="0.35">
      <c r="D411" s="21"/>
      <c r="E411" s="21"/>
    </row>
    <row r="412" spans="4:5" x14ac:dyDescent="0.35">
      <c r="D412" s="21"/>
      <c r="E412" s="21"/>
    </row>
    <row r="413" spans="4:5" x14ac:dyDescent="0.35">
      <c r="D413" s="21"/>
      <c r="E413" s="21"/>
    </row>
    <row r="414" spans="4:5" x14ac:dyDescent="0.35">
      <c r="D414" s="21"/>
      <c r="E414" s="21"/>
    </row>
    <row r="415" spans="4:5" x14ac:dyDescent="0.35">
      <c r="D415" s="21"/>
      <c r="E415" s="21"/>
    </row>
    <row r="416" spans="4:5" x14ac:dyDescent="0.35">
      <c r="D416" s="21"/>
      <c r="E416" s="21"/>
    </row>
    <row r="417" spans="4:5" x14ac:dyDescent="0.35">
      <c r="D417" s="21"/>
      <c r="E417" s="21"/>
    </row>
    <row r="418" spans="4:5" x14ac:dyDescent="0.35">
      <c r="D418" s="21"/>
      <c r="E418" s="21"/>
    </row>
    <row r="419" spans="4:5" x14ac:dyDescent="0.35">
      <c r="D419" s="21"/>
      <c r="E419" s="21"/>
    </row>
    <row r="420" spans="4:5" x14ac:dyDescent="0.35">
      <c r="D420" s="21"/>
      <c r="E420" s="21"/>
    </row>
    <row r="421" spans="4:5" x14ac:dyDescent="0.35">
      <c r="D421" s="21"/>
      <c r="E421" s="21"/>
    </row>
    <row r="422" spans="4:5" x14ac:dyDescent="0.35">
      <c r="D422" s="21"/>
      <c r="E422" s="21"/>
    </row>
    <row r="423" spans="4:5" x14ac:dyDescent="0.35">
      <c r="D423" s="21"/>
      <c r="E423" s="21"/>
    </row>
    <row r="424" spans="4:5" x14ac:dyDescent="0.35">
      <c r="D424" s="21"/>
      <c r="E424" s="21"/>
    </row>
    <row r="425" spans="4:5" x14ac:dyDescent="0.35">
      <c r="D425" s="21"/>
      <c r="E425" s="21"/>
    </row>
    <row r="426" spans="4:5" x14ac:dyDescent="0.35">
      <c r="D426" s="21"/>
      <c r="E426" s="21"/>
    </row>
    <row r="427" spans="4:5" x14ac:dyDescent="0.35">
      <c r="D427" s="21"/>
      <c r="E427" s="21"/>
    </row>
    <row r="428" spans="4:5" x14ac:dyDescent="0.35">
      <c r="D428" s="21"/>
      <c r="E428" s="21"/>
    </row>
    <row r="429" spans="4:5" x14ac:dyDescent="0.35">
      <c r="D429" s="21"/>
      <c r="E429" s="21"/>
    </row>
    <row r="430" spans="4:5" x14ac:dyDescent="0.35">
      <c r="D430" s="21"/>
      <c r="E430" s="21"/>
    </row>
    <row r="431" spans="4:5" x14ac:dyDescent="0.35">
      <c r="D431" s="21"/>
      <c r="E431" s="21"/>
    </row>
    <row r="432" spans="4:5" x14ac:dyDescent="0.35">
      <c r="D432" s="21"/>
      <c r="E432" s="21"/>
    </row>
    <row r="433" spans="4:5" x14ac:dyDescent="0.35">
      <c r="D433" s="21"/>
      <c r="E433" s="21"/>
    </row>
    <row r="434" spans="4:5" x14ac:dyDescent="0.35">
      <c r="D434" s="21"/>
      <c r="E434" s="21"/>
    </row>
    <row r="435" spans="4:5" x14ac:dyDescent="0.35">
      <c r="D435" s="21"/>
      <c r="E435" s="21"/>
    </row>
    <row r="436" spans="4:5" x14ac:dyDescent="0.35">
      <c r="D436" s="21"/>
      <c r="E436" s="21"/>
    </row>
    <row r="437" spans="4:5" x14ac:dyDescent="0.35">
      <c r="D437" s="21"/>
      <c r="E437" s="21"/>
    </row>
    <row r="438" spans="4:5" x14ac:dyDescent="0.35">
      <c r="D438" s="21"/>
      <c r="E438" s="21"/>
    </row>
    <row r="439" spans="4:5" x14ac:dyDescent="0.35">
      <c r="D439" s="21"/>
      <c r="E439" s="21"/>
    </row>
    <row r="440" spans="4:5" x14ac:dyDescent="0.35">
      <c r="D440" s="21"/>
      <c r="E440" s="21"/>
    </row>
    <row r="441" spans="4:5" x14ac:dyDescent="0.35">
      <c r="D441" s="21"/>
      <c r="E441" s="21"/>
    </row>
    <row r="442" spans="4:5" x14ac:dyDescent="0.35">
      <c r="D442" s="21"/>
      <c r="E442" s="21"/>
    </row>
    <row r="443" spans="4:5" x14ac:dyDescent="0.35">
      <c r="D443" s="21"/>
      <c r="E443" s="21"/>
    </row>
    <row r="444" spans="4:5" x14ac:dyDescent="0.35">
      <c r="D444" s="21"/>
      <c r="E444" s="21"/>
    </row>
    <row r="445" spans="4:5" x14ac:dyDescent="0.35">
      <c r="D445" s="21"/>
      <c r="E445" s="21"/>
    </row>
    <row r="446" spans="4:5" x14ac:dyDescent="0.35">
      <c r="D446" s="21"/>
      <c r="E446" s="21"/>
    </row>
    <row r="447" spans="4:5" x14ac:dyDescent="0.35">
      <c r="D447" s="21"/>
      <c r="E447" s="21"/>
    </row>
    <row r="448" spans="4:5" x14ac:dyDescent="0.35">
      <c r="D448" s="21"/>
      <c r="E448" s="21"/>
    </row>
    <row r="449" spans="4:5" x14ac:dyDescent="0.35">
      <c r="D449" s="21"/>
      <c r="E449" s="21"/>
    </row>
    <row r="450" spans="4:5" x14ac:dyDescent="0.35">
      <c r="D450" s="21"/>
      <c r="E450" s="21"/>
    </row>
    <row r="451" spans="4:5" x14ac:dyDescent="0.35">
      <c r="D451" s="21"/>
      <c r="E451" s="21"/>
    </row>
    <row r="452" spans="4:5" x14ac:dyDescent="0.35">
      <c r="D452" s="21"/>
      <c r="E452" s="21"/>
    </row>
    <row r="453" spans="4:5" x14ac:dyDescent="0.35">
      <c r="D453" s="21"/>
      <c r="E453" s="21"/>
    </row>
    <row r="454" spans="4:5" x14ac:dyDescent="0.35">
      <c r="D454" s="21"/>
      <c r="E454" s="21"/>
    </row>
    <row r="455" spans="4:5" x14ac:dyDescent="0.35">
      <c r="D455" s="21"/>
      <c r="E455" s="21"/>
    </row>
    <row r="456" spans="4:5" x14ac:dyDescent="0.35">
      <c r="D456" s="21"/>
      <c r="E456" s="21"/>
    </row>
    <row r="457" spans="4:5" x14ac:dyDescent="0.35">
      <c r="D457" s="21"/>
      <c r="E457" s="21"/>
    </row>
    <row r="458" spans="4:5" x14ac:dyDescent="0.35">
      <c r="D458" s="21"/>
      <c r="E458" s="21"/>
    </row>
    <row r="459" spans="4:5" x14ac:dyDescent="0.35">
      <c r="D459" s="21"/>
      <c r="E459" s="21"/>
    </row>
    <row r="460" spans="4:5" x14ac:dyDescent="0.35">
      <c r="D460" s="21"/>
      <c r="E460" s="21"/>
    </row>
    <row r="461" spans="4:5" x14ac:dyDescent="0.35">
      <c r="D461" s="21"/>
      <c r="E461" s="21"/>
    </row>
    <row r="462" spans="4:5" x14ac:dyDescent="0.35">
      <c r="D462" s="21"/>
      <c r="E462" s="21"/>
    </row>
    <row r="463" spans="4:5" x14ac:dyDescent="0.35">
      <c r="D463" s="21"/>
      <c r="E463" s="21"/>
    </row>
    <row r="464" spans="4:5" x14ac:dyDescent="0.35">
      <c r="D464" s="21"/>
      <c r="E464" s="21"/>
    </row>
    <row r="465" spans="4:5" x14ac:dyDescent="0.35">
      <c r="D465" s="21"/>
      <c r="E465" s="21"/>
    </row>
    <row r="466" spans="4:5" x14ac:dyDescent="0.35">
      <c r="D466" s="21"/>
      <c r="E466" s="21"/>
    </row>
    <row r="467" spans="4:5" x14ac:dyDescent="0.35">
      <c r="D467" s="21"/>
      <c r="E467" s="21"/>
    </row>
    <row r="468" spans="4:5" x14ac:dyDescent="0.35">
      <c r="D468" s="21"/>
      <c r="E468" s="21"/>
    </row>
    <row r="469" spans="4:5" x14ac:dyDescent="0.35">
      <c r="D469" s="21"/>
      <c r="E469" s="21"/>
    </row>
    <row r="470" spans="4:5" x14ac:dyDescent="0.35">
      <c r="D470" s="21"/>
      <c r="E470" s="21"/>
    </row>
    <row r="471" spans="4:5" x14ac:dyDescent="0.35">
      <c r="D471" s="21"/>
      <c r="E471" s="21"/>
    </row>
    <row r="472" spans="4:5" x14ac:dyDescent="0.35">
      <c r="D472" s="21"/>
      <c r="E472" s="21"/>
    </row>
    <row r="473" spans="4:5" x14ac:dyDescent="0.35">
      <c r="D473" s="21"/>
      <c r="E473" s="21"/>
    </row>
    <row r="474" spans="4:5" x14ac:dyDescent="0.35">
      <c r="D474" s="21"/>
      <c r="E474" s="21"/>
    </row>
    <row r="475" spans="4:5" x14ac:dyDescent="0.35">
      <c r="D475" s="21"/>
      <c r="E475" s="21"/>
    </row>
    <row r="476" spans="4:5" x14ac:dyDescent="0.35">
      <c r="D476" s="21"/>
      <c r="E476" s="21"/>
    </row>
    <row r="477" spans="4:5" x14ac:dyDescent="0.35">
      <c r="D477" s="21"/>
      <c r="E477" s="21"/>
    </row>
    <row r="478" spans="4:5" x14ac:dyDescent="0.35">
      <c r="D478" s="21"/>
      <c r="E478" s="21"/>
    </row>
    <row r="479" spans="4:5" x14ac:dyDescent="0.35">
      <c r="D479" s="21"/>
      <c r="E479" s="21"/>
    </row>
    <row r="480" spans="4:5" x14ac:dyDescent="0.35">
      <c r="D480" s="21"/>
      <c r="E480" s="21"/>
    </row>
    <row r="481" spans="4:5" x14ac:dyDescent="0.35">
      <c r="D481" s="21"/>
      <c r="E481" s="21"/>
    </row>
    <row r="482" spans="4:5" x14ac:dyDescent="0.35">
      <c r="D482" s="21"/>
      <c r="E482" s="21"/>
    </row>
    <row r="483" spans="4:5" x14ac:dyDescent="0.35">
      <c r="D483" s="21"/>
      <c r="E483" s="21"/>
    </row>
    <row r="484" spans="4:5" x14ac:dyDescent="0.35">
      <c r="D484" s="21"/>
      <c r="E484" s="21"/>
    </row>
    <row r="485" spans="4:5" x14ac:dyDescent="0.35">
      <c r="D485" s="21"/>
      <c r="E485" s="21"/>
    </row>
    <row r="486" spans="4:5" x14ac:dyDescent="0.35">
      <c r="D486" s="21"/>
      <c r="E486" s="21"/>
    </row>
    <row r="487" spans="4:5" x14ac:dyDescent="0.35">
      <c r="D487" s="21"/>
      <c r="E487" s="21"/>
    </row>
    <row r="488" spans="4:5" x14ac:dyDescent="0.35">
      <c r="D488" s="21"/>
      <c r="E488" s="21"/>
    </row>
    <row r="489" spans="4:5" x14ac:dyDescent="0.35">
      <c r="D489" s="21"/>
      <c r="E489" s="21"/>
    </row>
    <row r="490" spans="4:5" x14ac:dyDescent="0.35">
      <c r="D490" s="21"/>
      <c r="E490" s="21"/>
    </row>
    <row r="491" spans="4:5" x14ac:dyDescent="0.35">
      <c r="D491" s="21"/>
      <c r="E491" s="21"/>
    </row>
    <row r="492" spans="4:5" x14ac:dyDescent="0.35">
      <c r="D492" s="21"/>
      <c r="E492" s="21"/>
    </row>
    <row r="493" spans="4:5" x14ac:dyDescent="0.35">
      <c r="D493" s="21"/>
      <c r="E493" s="21"/>
    </row>
    <row r="494" spans="4:5" x14ac:dyDescent="0.35">
      <c r="D494" s="21"/>
      <c r="E494" s="21"/>
    </row>
    <row r="495" spans="4:5" x14ac:dyDescent="0.35">
      <c r="D495" s="21"/>
      <c r="E495" s="21"/>
    </row>
    <row r="496" spans="4:5" x14ac:dyDescent="0.35">
      <c r="D496" s="21"/>
      <c r="E496" s="21"/>
    </row>
    <row r="497" spans="4:5" x14ac:dyDescent="0.35">
      <c r="D497" s="21"/>
      <c r="E497" s="21"/>
    </row>
    <row r="498" spans="4:5" x14ac:dyDescent="0.35">
      <c r="D498" s="21"/>
      <c r="E498" s="21"/>
    </row>
    <row r="499" spans="4:5" x14ac:dyDescent="0.35">
      <c r="D499" s="21"/>
      <c r="E499" s="21"/>
    </row>
    <row r="500" spans="4:5" x14ac:dyDescent="0.35">
      <c r="D500" s="21"/>
      <c r="E500" s="21"/>
    </row>
    <row r="501" spans="4:5" x14ac:dyDescent="0.35">
      <c r="D501" s="21"/>
      <c r="E501" s="21"/>
    </row>
    <row r="502" spans="4:5" x14ac:dyDescent="0.35">
      <c r="D502" s="21"/>
      <c r="E502" s="21"/>
    </row>
    <row r="503" spans="4:5" x14ac:dyDescent="0.35">
      <c r="D503" s="21"/>
      <c r="E503" s="21"/>
    </row>
    <row r="504" spans="4:5" x14ac:dyDescent="0.35">
      <c r="D504" s="21"/>
      <c r="E504" s="21"/>
    </row>
    <row r="505" spans="4:5" x14ac:dyDescent="0.35">
      <c r="D505" s="21"/>
      <c r="E505" s="21"/>
    </row>
    <row r="506" spans="4:5" x14ac:dyDescent="0.35">
      <c r="D506" s="21"/>
      <c r="E506" s="21"/>
    </row>
    <row r="507" spans="4:5" x14ac:dyDescent="0.35">
      <c r="D507" s="21"/>
      <c r="E507" s="21"/>
    </row>
    <row r="508" spans="4:5" x14ac:dyDescent="0.35">
      <c r="D508" s="21"/>
      <c r="E508" s="21"/>
    </row>
    <row r="509" spans="4:5" x14ac:dyDescent="0.35">
      <c r="D509" s="21"/>
      <c r="E509" s="21"/>
    </row>
    <row r="510" spans="4:5" x14ac:dyDescent="0.35">
      <c r="D510" s="21"/>
      <c r="E510" s="21"/>
    </row>
    <row r="511" spans="4:5" x14ac:dyDescent="0.35">
      <c r="D511" s="21"/>
      <c r="E511" s="21"/>
    </row>
    <row r="512" spans="4:5" x14ac:dyDescent="0.35">
      <c r="D512" s="21"/>
      <c r="E512" s="21"/>
    </row>
    <row r="513" spans="4:5" x14ac:dyDescent="0.35">
      <c r="D513" s="21"/>
      <c r="E513" s="21"/>
    </row>
    <row r="514" spans="4:5" x14ac:dyDescent="0.35">
      <c r="D514" s="21"/>
      <c r="E514" s="21"/>
    </row>
    <row r="515" spans="4:5" x14ac:dyDescent="0.35">
      <c r="D515" s="21"/>
      <c r="E515" s="21"/>
    </row>
    <row r="516" spans="4:5" x14ac:dyDescent="0.35">
      <c r="D516" s="21"/>
      <c r="E516" s="21"/>
    </row>
    <row r="517" spans="4:5" x14ac:dyDescent="0.35">
      <c r="D517" s="21"/>
      <c r="E517" s="21"/>
    </row>
    <row r="518" spans="4:5" x14ac:dyDescent="0.35">
      <c r="D518" s="21"/>
      <c r="E518" s="21"/>
    </row>
    <row r="519" spans="4:5" x14ac:dyDescent="0.35">
      <c r="D519" s="21"/>
      <c r="E519" s="21"/>
    </row>
    <row r="520" spans="4:5" x14ac:dyDescent="0.35">
      <c r="D520" s="21"/>
      <c r="E520" s="21"/>
    </row>
    <row r="521" spans="4:5" x14ac:dyDescent="0.35">
      <c r="D521" s="21"/>
      <c r="E521" s="21"/>
    </row>
    <row r="522" spans="4:5" x14ac:dyDescent="0.35">
      <c r="D522" s="21"/>
      <c r="E522" s="21"/>
    </row>
    <row r="523" spans="4:5" x14ac:dyDescent="0.35">
      <c r="D523" s="21"/>
      <c r="E523" s="21"/>
    </row>
    <row r="524" spans="4:5" x14ac:dyDescent="0.35">
      <c r="D524" s="21"/>
      <c r="E524" s="21"/>
    </row>
    <row r="525" spans="4:5" x14ac:dyDescent="0.35">
      <c r="D525" s="21"/>
      <c r="E525" s="21"/>
    </row>
    <row r="526" spans="4:5" x14ac:dyDescent="0.35">
      <c r="D526" s="21"/>
      <c r="E526" s="21"/>
    </row>
    <row r="527" spans="4:5" x14ac:dyDescent="0.35">
      <c r="D527" s="21"/>
      <c r="E527" s="21"/>
    </row>
    <row r="528" spans="4:5" x14ac:dyDescent="0.35">
      <c r="D528" s="21"/>
      <c r="E528" s="21"/>
    </row>
    <row r="529" spans="4:5" x14ac:dyDescent="0.35">
      <c r="D529" s="21"/>
      <c r="E529" s="21"/>
    </row>
    <row r="530" spans="4:5" x14ac:dyDescent="0.35">
      <c r="D530" s="21"/>
      <c r="E530" s="21"/>
    </row>
    <row r="531" spans="4:5" x14ac:dyDescent="0.35">
      <c r="D531" s="21"/>
      <c r="E531" s="21"/>
    </row>
    <row r="532" spans="4:5" x14ac:dyDescent="0.35">
      <c r="D532" s="21"/>
      <c r="E532" s="21"/>
    </row>
    <row r="533" spans="4:5" x14ac:dyDescent="0.35">
      <c r="D533" s="21"/>
      <c r="E533" s="21"/>
    </row>
    <row r="534" spans="4:5" x14ac:dyDescent="0.35">
      <c r="D534" s="21"/>
      <c r="E534" s="21"/>
    </row>
    <row r="535" spans="4:5" x14ac:dyDescent="0.35">
      <c r="D535" s="21"/>
      <c r="E535" s="21"/>
    </row>
    <row r="536" spans="4:5" x14ac:dyDescent="0.35">
      <c r="D536" s="21"/>
      <c r="E536" s="21"/>
    </row>
    <row r="537" spans="4:5" x14ac:dyDescent="0.35">
      <c r="D537" s="21"/>
      <c r="E537" s="21"/>
    </row>
    <row r="538" spans="4:5" x14ac:dyDescent="0.35">
      <c r="D538" s="21"/>
      <c r="E538" s="21"/>
    </row>
    <row r="539" spans="4:5" x14ac:dyDescent="0.35">
      <c r="D539" s="21"/>
      <c r="E539" s="21"/>
    </row>
    <row r="540" spans="4:5" x14ac:dyDescent="0.35">
      <c r="D540" s="21"/>
      <c r="E540" s="21"/>
    </row>
    <row r="541" spans="4:5" x14ac:dyDescent="0.35">
      <c r="D541" s="21"/>
      <c r="E541" s="21"/>
    </row>
    <row r="542" spans="4:5" x14ac:dyDescent="0.35">
      <c r="D542" s="21"/>
      <c r="E542" s="21"/>
    </row>
    <row r="543" spans="4:5" x14ac:dyDescent="0.35">
      <c r="D543" s="21"/>
      <c r="E543" s="21"/>
    </row>
    <row r="544" spans="4:5" x14ac:dyDescent="0.35">
      <c r="D544" s="21"/>
      <c r="E544" s="21"/>
    </row>
    <row r="545" spans="4:5" x14ac:dyDescent="0.35">
      <c r="D545" s="21"/>
      <c r="E545" s="21"/>
    </row>
    <row r="546" spans="4:5" x14ac:dyDescent="0.35">
      <c r="D546" s="21"/>
      <c r="E546" s="21"/>
    </row>
    <row r="547" spans="4:5" x14ac:dyDescent="0.35">
      <c r="D547" s="21"/>
      <c r="E547" s="21"/>
    </row>
    <row r="548" spans="4:5" x14ac:dyDescent="0.35">
      <c r="D548" s="21"/>
      <c r="E548" s="21"/>
    </row>
    <row r="549" spans="4:5" x14ac:dyDescent="0.35">
      <c r="D549" s="21"/>
      <c r="E549" s="21"/>
    </row>
    <row r="550" spans="4:5" x14ac:dyDescent="0.35">
      <c r="D550" s="21"/>
      <c r="E550" s="21"/>
    </row>
    <row r="551" spans="4:5" x14ac:dyDescent="0.35">
      <c r="D551" s="21"/>
      <c r="E551" s="21"/>
    </row>
    <row r="552" spans="4:5" x14ac:dyDescent="0.35">
      <c r="D552" s="21"/>
      <c r="E552" s="21"/>
    </row>
    <row r="553" spans="4:5" x14ac:dyDescent="0.35">
      <c r="D553" s="21"/>
      <c r="E553" s="21"/>
    </row>
    <row r="554" spans="4:5" x14ac:dyDescent="0.35">
      <c r="D554" s="21"/>
      <c r="E554" s="21"/>
    </row>
    <row r="555" spans="4:5" x14ac:dyDescent="0.35">
      <c r="D555" s="21"/>
      <c r="E555" s="21"/>
    </row>
    <row r="556" spans="4:5" x14ac:dyDescent="0.35">
      <c r="D556" s="21"/>
      <c r="E556" s="21"/>
    </row>
    <row r="557" spans="4:5" x14ac:dyDescent="0.35">
      <c r="D557" s="21"/>
      <c r="E557" s="21"/>
    </row>
    <row r="558" spans="4:5" x14ac:dyDescent="0.35">
      <c r="D558" s="21"/>
      <c r="E558" s="21"/>
    </row>
    <row r="559" spans="4:5" x14ac:dyDescent="0.35">
      <c r="D559" s="21"/>
      <c r="E559" s="21"/>
    </row>
    <row r="560" spans="4:5" x14ac:dyDescent="0.35">
      <c r="D560" s="21"/>
      <c r="E560" s="21"/>
    </row>
    <row r="561" spans="4:5" x14ac:dyDescent="0.35">
      <c r="D561" s="21"/>
      <c r="E561" s="21"/>
    </row>
    <row r="562" spans="4:5" x14ac:dyDescent="0.35">
      <c r="D562" s="21"/>
      <c r="E562" s="21"/>
    </row>
    <row r="563" spans="4:5" x14ac:dyDescent="0.35">
      <c r="D563" s="21"/>
      <c r="E563" s="21"/>
    </row>
    <row r="564" spans="4:5" x14ac:dyDescent="0.35">
      <c r="D564" s="21"/>
      <c r="E564" s="21"/>
    </row>
    <row r="565" spans="4:5" x14ac:dyDescent="0.35">
      <c r="D565" s="21"/>
      <c r="E565" s="21"/>
    </row>
    <row r="566" spans="4:5" x14ac:dyDescent="0.35">
      <c r="D566" s="21"/>
      <c r="E566" s="21"/>
    </row>
    <row r="567" spans="4:5" x14ac:dyDescent="0.35">
      <c r="D567" s="21"/>
      <c r="E567" s="21"/>
    </row>
    <row r="568" spans="4:5" x14ac:dyDescent="0.35">
      <c r="D568" s="21"/>
      <c r="E568" s="21"/>
    </row>
    <row r="569" spans="4:5" x14ac:dyDescent="0.35">
      <c r="D569" s="21"/>
      <c r="E569" s="21"/>
    </row>
    <row r="570" spans="4:5" x14ac:dyDescent="0.35">
      <c r="D570" s="21"/>
      <c r="E570" s="21"/>
    </row>
    <row r="571" spans="4:5" x14ac:dyDescent="0.35">
      <c r="D571" s="21"/>
      <c r="E571" s="21"/>
    </row>
    <row r="572" spans="4:5" x14ac:dyDescent="0.35">
      <c r="D572" s="21"/>
      <c r="E572" s="21"/>
    </row>
    <row r="573" spans="4:5" x14ac:dyDescent="0.35">
      <c r="D573" s="21"/>
      <c r="E573" s="21"/>
    </row>
    <row r="574" spans="4:5" x14ac:dyDescent="0.35">
      <c r="D574" s="21"/>
      <c r="E574" s="21"/>
    </row>
    <row r="575" spans="4:5" x14ac:dyDescent="0.35">
      <c r="D575" s="21"/>
      <c r="E575" s="21"/>
    </row>
    <row r="576" spans="4:5" x14ac:dyDescent="0.35">
      <c r="D576" s="21"/>
      <c r="E576" s="21"/>
    </row>
    <row r="577" spans="4:5" x14ac:dyDescent="0.35">
      <c r="D577" s="21"/>
      <c r="E577" s="21"/>
    </row>
    <row r="578" spans="4:5" x14ac:dyDescent="0.35">
      <c r="D578" s="21"/>
      <c r="E578" s="21"/>
    </row>
    <row r="579" spans="4:5" x14ac:dyDescent="0.35">
      <c r="D579" s="21"/>
      <c r="E579" s="21"/>
    </row>
    <row r="580" spans="4:5" x14ac:dyDescent="0.35">
      <c r="D580" s="21"/>
      <c r="E580" s="21"/>
    </row>
    <row r="581" spans="4:5" x14ac:dyDescent="0.35">
      <c r="D581" s="21"/>
      <c r="E581" s="21"/>
    </row>
    <row r="582" spans="4:5" x14ac:dyDescent="0.35">
      <c r="D582" s="21"/>
      <c r="E582" s="21"/>
    </row>
    <row r="583" spans="4:5" x14ac:dyDescent="0.35">
      <c r="D583" s="21"/>
      <c r="E583" s="21"/>
    </row>
    <row r="584" spans="4:5" x14ac:dyDescent="0.35">
      <c r="D584" s="21"/>
      <c r="E584" s="21"/>
    </row>
    <row r="585" spans="4:5" x14ac:dyDescent="0.35">
      <c r="D585" s="21"/>
      <c r="E585" s="21"/>
    </row>
    <row r="586" spans="4:5" x14ac:dyDescent="0.35">
      <c r="D586" s="21"/>
      <c r="E586" s="21"/>
    </row>
    <row r="587" spans="4:5" x14ac:dyDescent="0.35">
      <c r="D587" s="21"/>
      <c r="E587" s="21"/>
    </row>
    <row r="588" spans="4:5" x14ac:dyDescent="0.35">
      <c r="D588" s="21"/>
      <c r="E588" s="21"/>
    </row>
    <row r="589" spans="4:5" x14ac:dyDescent="0.35">
      <c r="D589" s="21"/>
      <c r="E589" s="21"/>
    </row>
    <row r="590" spans="4:5" x14ac:dyDescent="0.35">
      <c r="D590" s="21"/>
      <c r="E590" s="21"/>
    </row>
    <row r="591" spans="4:5" x14ac:dyDescent="0.35">
      <c r="D591" s="21"/>
      <c r="E591" s="21"/>
    </row>
    <row r="592" spans="4:5" x14ac:dyDescent="0.35">
      <c r="D592" s="21"/>
      <c r="E592" s="21"/>
    </row>
    <row r="593" spans="4:5" x14ac:dyDescent="0.35">
      <c r="D593" s="21"/>
      <c r="E593" s="21"/>
    </row>
    <row r="594" spans="4:5" x14ac:dyDescent="0.35">
      <c r="D594" s="21"/>
      <c r="E594" s="21"/>
    </row>
    <row r="595" spans="4:5" x14ac:dyDescent="0.35">
      <c r="D595" s="21"/>
      <c r="E595" s="21"/>
    </row>
    <row r="596" spans="4:5" x14ac:dyDescent="0.35">
      <c r="D596" s="21"/>
      <c r="E596" s="21"/>
    </row>
    <row r="597" spans="4:5" x14ac:dyDescent="0.35">
      <c r="D597" s="21"/>
      <c r="E597" s="21"/>
    </row>
    <row r="598" spans="4:5" x14ac:dyDescent="0.35">
      <c r="D598" s="21"/>
      <c r="E598" s="21"/>
    </row>
    <row r="599" spans="4:5" x14ac:dyDescent="0.35">
      <c r="D599" s="21"/>
      <c r="E599" s="21"/>
    </row>
    <row r="600" spans="4:5" x14ac:dyDescent="0.35">
      <c r="D600" s="21"/>
      <c r="E600" s="21"/>
    </row>
    <row r="601" spans="4:5" x14ac:dyDescent="0.35">
      <c r="D601" s="21"/>
      <c r="E601" s="21"/>
    </row>
    <row r="602" spans="4:5" x14ac:dyDescent="0.35">
      <c r="D602" s="21"/>
      <c r="E602" s="21"/>
    </row>
    <row r="603" spans="4:5" x14ac:dyDescent="0.35">
      <c r="D603" s="21"/>
      <c r="E603" s="21"/>
    </row>
    <row r="604" spans="4:5" x14ac:dyDescent="0.35">
      <c r="D604" s="21"/>
      <c r="E604" s="21"/>
    </row>
    <row r="605" spans="4:5" x14ac:dyDescent="0.35">
      <c r="D605" s="21"/>
      <c r="E605" s="21"/>
    </row>
    <row r="606" spans="4:5" x14ac:dyDescent="0.35">
      <c r="D606" s="21"/>
      <c r="E606" s="21"/>
    </row>
    <row r="607" spans="4:5" x14ac:dyDescent="0.35">
      <c r="D607" s="21"/>
      <c r="E607" s="21"/>
    </row>
    <row r="608" spans="4:5" x14ac:dyDescent="0.35">
      <c r="D608" s="21"/>
      <c r="E608" s="21"/>
    </row>
    <row r="609" spans="4:5" x14ac:dyDescent="0.35">
      <c r="D609" s="21"/>
      <c r="E609" s="21"/>
    </row>
    <row r="610" spans="4:5" x14ac:dyDescent="0.35">
      <c r="D610" s="21"/>
      <c r="E610" s="21"/>
    </row>
    <row r="611" spans="4:5" x14ac:dyDescent="0.35">
      <c r="D611" s="21"/>
      <c r="E611" s="21"/>
    </row>
    <row r="612" spans="4:5" x14ac:dyDescent="0.35">
      <c r="D612" s="21"/>
      <c r="E612" s="21"/>
    </row>
    <row r="613" spans="4:5" x14ac:dyDescent="0.35">
      <c r="D613" s="21"/>
      <c r="E613" s="21"/>
    </row>
    <row r="614" spans="4:5" x14ac:dyDescent="0.35">
      <c r="D614" s="21"/>
      <c r="E614" s="21"/>
    </row>
    <row r="615" spans="4:5" x14ac:dyDescent="0.35">
      <c r="D615" s="21"/>
      <c r="E615" s="21"/>
    </row>
    <row r="616" spans="4:5" x14ac:dyDescent="0.35">
      <c r="D616" s="21"/>
      <c r="E616" s="21"/>
    </row>
    <row r="617" spans="4:5" x14ac:dyDescent="0.35">
      <c r="D617" s="21"/>
      <c r="E617" s="21"/>
    </row>
    <row r="618" spans="4:5" x14ac:dyDescent="0.35">
      <c r="D618" s="21"/>
      <c r="E618" s="21"/>
    </row>
    <row r="619" spans="4:5" x14ac:dyDescent="0.35">
      <c r="D619" s="21"/>
      <c r="E619" s="21"/>
    </row>
    <row r="620" spans="4:5" x14ac:dyDescent="0.35">
      <c r="D620" s="21"/>
      <c r="E620" s="21"/>
    </row>
    <row r="621" spans="4:5" x14ac:dyDescent="0.35">
      <c r="D621" s="21"/>
      <c r="E621" s="21"/>
    </row>
    <row r="622" spans="4:5" x14ac:dyDescent="0.35">
      <c r="D622" s="21"/>
      <c r="E622" s="21"/>
    </row>
    <row r="623" spans="4:5" x14ac:dyDescent="0.35">
      <c r="D623" s="21"/>
      <c r="E623" s="21"/>
    </row>
    <row r="624" spans="4:5" x14ac:dyDescent="0.35">
      <c r="D624" s="21"/>
      <c r="E624" s="21"/>
    </row>
    <row r="625" spans="4:5" x14ac:dyDescent="0.35">
      <c r="D625" s="21"/>
      <c r="E625" s="21"/>
    </row>
    <row r="626" spans="4:5" x14ac:dyDescent="0.35">
      <c r="D626" s="21"/>
      <c r="E626" s="21"/>
    </row>
    <row r="627" spans="4:5" x14ac:dyDescent="0.35">
      <c r="D627" s="21"/>
      <c r="E627" s="21"/>
    </row>
    <row r="628" spans="4:5" x14ac:dyDescent="0.35">
      <c r="D628" s="21"/>
      <c r="E628" s="21"/>
    </row>
    <row r="629" spans="4:5" x14ac:dyDescent="0.35">
      <c r="D629" s="21"/>
      <c r="E629" s="21"/>
    </row>
    <row r="630" spans="4:5" x14ac:dyDescent="0.35">
      <c r="D630" s="21"/>
      <c r="E630" s="21"/>
    </row>
    <row r="631" spans="4:5" x14ac:dyDescent="0.35">
      <c r="D631" s="21"/>
      <c r="E631" s="21"/>
    </row>
    <row r="632" spans="4:5" x14ac:dyDescent="0.35">
      <c r="D632" s="21"/>
      <c r="E632" s="21"/>
    </row>
    <row r="633" spans="4:5" x14ac:dyDescent="0.35">
      <c r="D633" s="21"/>
      <c r="E633" s="21"/>
    </row>
    <row r="634" spans="4:5" x14ac:dyDescent="0.35">
      <c r="D634" s="21"/>
      <c r="E634" s="21"/>
    </row>
    <row r="635" spans="4:5" x14ac:dyDescent="0.35">
      <c r="D635" s="21"/>
      <c r="E635" s="21"/>
    </row>
    <row r="636" spans="4:5" x14ac:dyDescent="0.35">
      <c r="D636" s="21"/>
      <c r="E636" s="21"/>
    </row>
    <row r="637" spans="4:5" x14ac:dyDescent="0.35">
      <c r="D637" s="21"/>
      <c r="E637" s="21"/>
    </row>
    <row r="638" spans="4:5" x14ac:dyDescent="0.35">
      <c r="D638" s="21"/>
      <c r="E638" s="21"/>
    </row>
    <row r="639" spans="4:5" x14ac:dyDescent="0.35">
      <c r="D639" s="21"/>
      <c r="E639" s="21"/>
    </row>
    <row r="640" spans="4:5" x14ac:dyDescent="0.35">
      <c r="D640" s="21"/>
      <c r="E640" s="21"/>
    </row>
    <row r="641" spans="4:5" x14ac:dyDescent="0.35">
      <c r="D641" s="21"/>
      <c r="E641" s="21"/>
    </row>
    <row r="642" spans="4:5" x14ac:dyDescent="0.35">
      <c r="D642" s="21"/>
      <c r="E642" s="21"/>
    </row>
    <row r="643" spans="4:5" x14ac:dyDescent="0.35">
      <c r="D643" s="21"/>
      <c r="E643" s="21"/>
    </row>
    <row r="644" spans="4:5" x14ac:dyDescent="0.35">
      <c r="D644" s="21"/>
      <c r="E644" s="21"/>
    </row>
    <row r="645" spans="4:5" x14ac:dyDescent="0.35">
      <c r="D645" s="21"/>
      <c r="E645" s="21"/>
    </row>
    <row r="646" spans="4:5" x14ac:dyDescent="0.35">
      <c r="D646" s="21"/>
      <c r="E646" s="21"/>
    </row>
    <row r="647" spans="4:5" x14ac:dyDescent="0.35">
      <c r="D647" s="21"/>
      <c r="E647" s="21"/>
    </row>
    <row r="648" spans="4:5" x14ac:dyDescent="0.35">
      <c r="D648" s="21"/>
      <c r="E648" s="21"/>
    </row>
    <row r="649" spans="4:5" x14ac:dyDescent="0.35">
      <c r="D649" s="21"/>
      <c r="E649" s="21"/>
    </row>
    <row r="650" spans="4:5" x14ac:dyDescent="0.35">
      <c r="D650" s="21"/>
      <c r="E650" s="21"/>
    </row>
    <row r="651" spans="4:5" x14ac:dyDescent="0.35">
      <c r="D651" s="21"/>
      <c r="E651" s="21"/>
    </row>
    <row r="652" spans="4:5" x14ac:dyDescent="0.35">
      <c r="D652" s="21"/>
      <c r="E652" s="21"/>
    </row>
    <row r="653" spans="4:5" x14ac:dyDescent="0.35">
      <c r="D653" s="21"/>
      <c r="E653" s="21"/>
    </row>
    <row r="654" spans="4:5" x14ac:dyDescent="0.35">
      <c r="D654" s="21"/>
      <c r="E654" s="21"/>
    </row>
    <row r="655" spans="4:5" x14ac:dyDescent="0.35">
      <c r="D655" s="21"/>
      <c r="E655" s="21"/>
    </row>
    <row r="656" spans="4:5" x14ac:dyDescent="0.35">
      <c r="D656" s="21"/>
      <c r="E656" s="21"/>
    </row>
    <row r="657" spans="4:5" x14ac:dyDescent="0.35">
      <c r="D657" s="21"/>
      <c r="E657" s="21"/>
    </row>
    <row r="658" spans="4:5" x14ac:dyDescent="0.35">
      <c r="D658" s="21"/>
      <c r="E658" s="21"/>
    </row>
    <row r="659" spans="4:5" x14ac:dyDescent="0.35">
      <c r="D659" s="21"/>
      <c r="E659" s="21"/>
    </row>
    <row r="660" spans="4:5" x14ac:dyDescent="0.35">
      <c r="D660" s="21"/>
      <c r="E660" s="21"/>
    </row>
    <row r="661" spans="4:5" x14ac:dyDescent="0.35">
      <c r="D661" s="21"/>
      <c r="E661" s="21"/>
    </row>
    <row r="662" spans="4:5" x14ac:dyDescent="0.35">
      <c r="D662" s="21"/>
      <c r="E662" s="21"/>
    </row>
    <row r="663" spans="4:5" x14ac:dyDescent="0.35">
      <c r="D663" s="21"/>
      <c r="E663" s="21"/>
    </row>
    <row r="664" spans="4:5" x14ac:dyDescent="0.35">
      <c r="D664" s="21"/>
      <c r="E664" s="21"/>
    </row>
    <row r="665" spans="4:5" x14ac:dyDescent="0.35">
      <c r="D665" s="21"/>
      <c r="E665" s="21"/>
    </row>
    <row r="666" spans="4:5" x14ac:dyDescent="0.35">
      <c r="D666" s="21"/>
      <c r="E666" s="21"/>
    </row>
    <row r="667" spans="4:5" x14ac:dyDescent="0.35">
      <c r="D667" s="21"/>
      <c r="E667" s="21"/>
    </row>
    <row r="668" spans="4:5" x14ac:dyDescent="0.35">
      <c r="D668" s="21"/>
      <c r="E668" s="21"/>
    </row>
    <row r="669" spans="4:5" x14ac:dyDescent="0.35">
      <c r="D669" s="21"/>
      <c r="E669" s="21"/>
    </row>
    <row r="670" spans="4:5" x14ac:dyDescent="0.35">
      <c r="D670" s="21"/>
      <c r="E670" s="21"/>
    </row>
    <row r="671" spans="4:5" x14ac:dyDescent="0.35">
      <c r="D671" s="21"/>
      <c r="E671" s="21"/>
    </row>
    <row r="672" spans="4:5" x14ac:dyDescent="0.35">
      <c r="D672" s="21"/>
      <c r="E672" s="21"/>
    </row>
    <row r="673" spans="4:5" x14ac:dyDescent="0.35">
      <c r="D673" s="21"/>
      <c r="E673" s="21"/>
    </row>
    <row r="674" spans="4:5" x14ac:dyDescent="0.35">
      <c r="D674" s="21"/>
      <c r="E674" s="21"/>
    </row>
    <row r="675" spans="4:5" x14ac:dyDescent="0.35">
      <c r="D675" s="21"/>
      <c r="E675" s="21"/>
    </row>
    <row r="676" spans="4:5" x14ac:dyDescent="0.35">
      <c r="D676" s="21"/>
      <c r="E676" s="21"/>
    </row>
    <row r="677" spans="4:5" x14ac:dyDescent="0.35">
      <c r="D677" s="21"/>
      <c r="E677" s="21"/>
    </row>
    <row r="678" spans="4:5" x14ac:dyDescent="0.35">
      <c r="D678" s="21"/>
      <c r="E678" s="21"/>
    </row>
    <row r="679" spans="4:5" x14ac:dyDescent="0.35">
      <c r="D679" s="21"/>
      <c r="E679" s="21"/>
    </row>
    <row r="680" spans="4:5" x14ac:dyDescent="0.35">
      <c r="D680" s="21"/>
      <c r="E680" s="21"/>
    </row>
    <row r="681" spans="4:5" x14ac:dyDescent="0.35">
      <c r="D681" s="21"/>
      <c r="E681" s="21"/>
    </row>
    <row r="682" spans="4:5" x14ac:dyDescent="0.35">
      <c r="D682" s="21"/>
      <c r="E682" s="21"/>
    </row>
    <row r="683" spans="4:5" x14ac:dyDescent="0.35">
      <c r="D683" s="21"/>
      <c r="E683" s="21"/>
    </row>
    <row r="684" spans="4:5" x14ac:dyDescent="0.35">
      <c r="D684" s="21"/>
      <c r="E684" s="21"/>
    </row>
    <row r="685" spans="4:5" x14ac:dyDescent="0.35">
      <c r="D685" s="21"/>
      <c r="E685" s="21"/>
    </row>
    <row r="686" spans="4:5" x14ac:dyDescent="0.35">
      <c r="D686" s="21"/>
      <c r="E686" s="21"/>
    </row>
    <row r="687" spans="4:5" x14ac:dyDescent="0.35">
      <c r="D687" s="21"/>
      <c r="E687" s="21"/>
    </row>
    <row r="688" spans="4:5" x14ac:dyDescent="0.35">
      <c r="D688" s="21"/>
      <c r="E688" s="21"/>
    </row>
    <row r="689" spans="4:5" x14ac:dyDescent="0.35">
      <c r="D689" s="21"/>
      <c r="E689" s="21"/>
    </row>
    <row r="690" spans="4:5" x14ac:dyDescent="0.35">
      <c r="D690" s="21"/>
      <c r="E690" s="21"/>
    </row>
    <row r="691" spans="4:5" x14ac:dyDescent="0.35">
      <c r="D691" s="21"/>
      <c r="E691" s="21"/>
    </row>
    <row r="692" spans="4:5" x14ac:dyDescent="0.35">
      <c r="D692" s="21"/>
      <c r="E692" s="21"/>
    </row>
    <row r="693" spans="4:5" x14ac:dyDescent="0.35">
      <c r="D693" s="21"/>
      <c r="E693" s="21"/>
    </row>
    <row r="694" spans="4:5" x14ac:dyDescent="0.35">
      <c r="D694" s="21"/>
      <c r="E694" s="21"/>
    </row>
    <row r="695" spans="4:5" x14ac:dyDescent="0.35">
      <c r="D695" s="21"/>
      <c r="E695" s="21"/>
    </row>
    <row r="696" spans="4:5" x14ac:dyDescent="0.35">
      <c r="D696" s="21"/>
      <c r="E696" s="21"/>
    </row>
    <row r="697" spans="4:5" x14ac:dyDescent="0.35">
      <c r="D697" s="21"/>
      <c r="E697" s="21"/>
    </row>
    <row r="698" spans="4:5" x14ac:dyDescent="0.35">
      <c r="D698" s="21"/>
      <c r="E698" s="21"/>
    </row>
    <row r="699" spans="4:5" x14ac:dyDescent="0.35">
      <c r="D699" s="21"/>
      <c r="E699" s="21"/>
    </row>
    <row r="700" spans="4:5" x14ac:dyDescent="0.35">
      <c r="D700" s="21"/>
      <c r="E700" s="21"/>
    </row>
    <row r="701" spans="4:5" x14ac:dyDescent="0.35">
      <c r="D701" s="21"/>
      <c r="E701" s="21"/>
    </row>
    <row r="702" spans="4:5" x14ac:dyDescent="0.35">
      <c r="D702" s="21"/>
      <c r="E702" s="21"/>
    </row>
    <row r="703" spans="4:5" x14ac:dyDescent="0.35">
      <c r="D703" s="21"/>
      <c r="E703" s="21"/>
    </row>
    <row r="704" spans="4:5" x14ac:dyDescent="0.35">
      <c r="D704" s="21"/>
      <c r="E704" s="21"/>
    </row>
    <row r="705" spans="4:5" x14ac:dyDescent="0.35">
      <c r="D705" s="21"/>
      <c r="E705" s="21"/>
    </row>
    <row r="706" spans="4:5" x14ac:dyDescent="0.35">
      <c r="D706" s="21"/>
      <c r="E706" s="21"/>
    </row>
    <row r="707" spans="4:5" x14ac:dyDescent="0.35">
      <c r="D707" s="21"/>
      <c r="E707" s="21"/>
    </row>
    <row r="708" spans="4:5" x14ac:dyDescent="0.35">
      <c r="D708" s="21"/>
      <c r="E708" s="21"/>
    </row>
    <row r="709" spans="4:5" x14ac:dyDescent="0.35">
      <c r="D709" s="21"/>
      <c r="E709" s="21"/>
    </row>
    <row r="710" spans="4:5" x14ac:dyDescent="0.35">
      <c r="D710" s="21"/>
      <c r="E710" s="21"/>
    </row>
    <row r="711" spans="4:5" x14ac:dyDescent="0.35">
      <c r="D711" s="21"/>
      <c r="E711" s="21"/>
    </row>
    <row r="712" spans="4:5" x14ac:dyDescent="0.35">
      <c r="D712" s="21"/>
      <c r="E712" s="21"/>
    </row>
    <row r="713" spans="4:5" x14ac:dyDescent="0.35">
      <c r="D713" s="21"/>
      <c r="E713" s="21"/>
    </row>
    <row r="714" spans="4:5" x14ac:dyDescent="0.35">
      <c r="D714" s="21"/>
      <c r="E714" s="21"/>
    </row>
    <row r="715" spans="4:5" x14ac:dyDescent="0.35">
      <c r="D715" s="21"/>
      <c r="E715" s="21"/>
    </row>
    <row r="716" spans="4:5" x14ac:dyDescent="0.35">
      <c r="D716" s="21"/>
      <c r="E716" s="21"/>
    </row>
    <row r="717" spans="4:5" x14ac:dyDescent="0.35">
      <c r="D717" s="21"/>
      <c r="E717" s="21"/>
    </row>
    <row r="718" spans="4:5" x14ac:dyDescent="0.35">
      <c r="D718" s="21"/>
      <c r="E718" s="21"/>
    </row>
    <row r="719" spans="4:5" x14ac:dyDescent="0.35">
      <c r="D719" s="21"/>
      <c r="E719" s="21"/>
    </row>
    <row r="720" spans="4:5" x14ac:dyDescent="0.35">
      <c r="D720" s="21"/>
      <c r="E720" s="21"/>
    </row>
    <row r="721" spans="4:5" x14ac:dyDescent="0.35">
      <c r="D721" s="21"/>
      <c r="E721" s="21"/>
    </row>
    <row r="722" spans="4:5" x14ac:dyDescent="0.35">
      <c r="D722" s="21"/>
      <c r="E722" s="21"/>
    </row>
    <row r="723" spans="4:5" x14ac:dyDescent="0.35">
      <c r="D723" s="21"/>
      <c r="E723" s="21"/>
    </row>
    <row r="724" spans="4:5" x14ac:dyDescent="0.35">
      <c r="D724" s="21"/>
      <c r="E724" s="21"/>
    </row>
    <row r="725" spans="4:5" x14ac:dyDescent="0.35">
      <c r="D725" s="21"/>
      <c r="E725" s="21"/>
    </row>
    <row r="726" spans="4:5" x14ac:dyDescent="0.35">
      <c r="D726" s="21"/>
      <c r="E726" s="21"/>
    </row>
    <row r="727" spans="4:5" x14ac:dyDescent="0.35">
      <c r="D727" s="21"/>
      <c r="E727" s="21"/>
    </row>
    <row r="728" spans="4:5" x14ac:dyDescent="0.35">
      <c r="D728" s="21"/>
      <c r="E728" s="21"/>
    </row>
    <row r="729" spans="4:5" x14ac:dyDescent="0.35">
      <c r="D729" s="21"/>
      <c r="E729" s="21"/>
    </row>
    <row r="730" spans="4:5" x14ac:dyDescent="0.35">
      <c r="D730" s="21"/>
      <c r="E730" s="21"/>
    </row>
    <row r="731" spans="4:5" x14ac:dyDescent="0.35">
      <c r="D731" s="21"/>
      <c r="E731" s="21"/>
    </row>
    <row r="732" spans="4:5" x14ac:dyDescent="0.35">
      <c r="D732" s="21"/>
      <c r="E732" s="21"/>
    </row>
    <row r="733" spans="4:5" x14ac:dyDescent="0.35">
      <c r="D733" s="21"/>
      <c r="E733" s="21"/>
    </row>
    <row r="734" spans="4:5" x14ac:dyDescent="0.35">
      <c r="D734" s="21"/>
      <c r="E734" s="21"/>
    </row>
    <row r="735" spans="4:5" x14ac:dyDescent="0.35">
      <c r="D735" s="21"/>
      <c r="E735" s="21"/>
    </row>
    <row r="736" spans="4:5" x14ac:dyDescent="0.35">
      <c r="D736" s="21"/>
      <c r="E736" s="21"/>
    </row>
    <row r="737" spans="4:5" x14ac:dyDescent="0.35">
      <c r="D737" s="21"/>
      <c r="E737" s="21"/>
    </row>
    <row r="738" spans="4:5" x14ac:dyDescent="0.35">
      <c r="D738" s="21"/>
      <c r="E738" s="21"/>
    </row>
    <row r="739" spans="4:5" x14ac:dyDescent="0.35">
      <c r="D739" s="21"/>
      <c r="E739" s="21"/>
    </row>
    <row r="740" spans="4:5" x14ac:dyDescent="0.35">
      <c r="D740" s="21"/>
      <c r="E740" s="21"/>
    </row>
    <row r="741" spans="4:5" x14ac:dyDescent="0.35">
      <c r="D741" s="21"/>
      <c r="E741" s="21"/>
    </row>
    <row r="742" spans="4:5" x14ac:dyDescent="0.35">
      <c r="D742" s="21"/>
      <c r="E742" s="21"/>
    </row>
    <row r="743" spans="4:5" x14ac:dyDescent="0.35">
      <c r="D743" s="21"/>
      <c r="E743" s="21"/>
    </row>
    <row r="744" spans="4:5" x14ac:dyDescent="0.35">
      <c r="D744" s="21"/>
      <c r="E744" s="21"/>
    </row>
    <row r="745" spans="4:5" x14ac:dyDescent="0.35">
      <c r="D745" s="21"/>
      <c r="E745" s="21"/>
    </row>
    <row r="746" spans="4:5" x14ac:dyDescent="0.35">
      <c r="D746" s="21"/>
      <c r="E746" s="21"/>
    </row>
    <row r="747" spans="4:5" x14ac:dyDescent="0.35">
      <c r="D747" s="21"/>
      <c r="E747" s="21"/>
    </row>
    <row r="748" spans="4:5" x14ac:dyDescent="0.35">
      <c r="D748" s="21"/>
      <c r="E748" s="21"/>
    </row>
    <row r="749" spans="4:5" x14ac:dyDescent="0.35">
      <c r="D749" s="21"/>
      <c r="E749" s="21"/>
    </row>
    <row r="750" spans="4:5" x14ac:dyDescent="0.35">
      <c r="D750" s="21"/>
      <c r="E750" s="21"/>
    </row>
    <row r="751" spans="4:5" x14ac:dyDescent="0.35">
      <c r="D751" s="21"/>
      <c r="E751" s="21"/>
    </row>
    <row r="752" spans="4:5" x14ac:dyDescent="0.35">
      <c r="D752" s="21"/>
      <c r="E752" s="21"/>
    </row>
    <row r="753" spans="4:5" x14ac:dyDescent="0.35">
      <c r="D753" s="21"/>
      <c r="E753" s="21"/>
    </row>
    <row r="754" spans="4:5" x14ac:dyDescent="0.35">
      <c r="D754" s="21"/>
      <c r="E754" s="21"/>
    </row>
    <row r="755" spans="4:5" x14ac:dyDescent="0.35">
      <c r="D755" s="21"/>
      <c r="E755" s="21"/>
    </row>
    <row r="756" spans="4:5" x14ac:dyDescent="0.35">
      <c r="D756" s="21"/>
      <c r="E756" s="21"/>
    </row>
    <row r="757" spans="4:5" x14ac:dyDescent="0.35">
      <c r="D757" s="21"/>
      <c r="E757" s="21"/>
    </row>
    <row r="758" spans="4:5" x14ac:dyDescent="0.35">
      <c r="D758" s="21"/>
      <c r="E758" s="21"/>
    </row>
    <row r="759" spans="4:5" x14ac:dyDescent="0.35">
      <c r="D759" s="21"/>
      <c r="E759" s="21"/>
    </row>
    <row r="760" spans="4:5" x14ac:dyDescent="0.35">
      <c r="D760" s="21"/>
      <c r="E760" s="21"/>
    </row>
    <row r="761" spans="4:5" x14ac:dyDescent="0.35">
      <c r="D761" s="21"/>
      <c r="E761" s="21"/>
    </row>
    <row r="762" spans="4:5" x14ac:dyDescent="0.35">
      <c r="D762" s="21"/>
      <c r="E762" s="21"/>
    </row>
    <row r="763" spans="4:5" x14ac:dyDescent="0.35">
      <c r="D763" s="21"/>
      <c r="E763" s="21"/>
    </row>
    <row r="764" spans="4:5" x14ac:dyDescent="0.35">
      <c r="D764" s="21"/>
      <c r="E764" s="21"/>
    </row>
    <row r="765" spans="4:5" x14ac:dyDescent="0.35">
      <c r="D765" s="21"/>
      <c r="E765" s="21"/>
    </row>
    <row r="766" spans="4:5" x14ac:dyDescent="0.35">
      <c r="D766" s="21"/>
      <c r="E766" s="21"/>
    </row>
    <row r="767" spans="4:5" x14ac:dyDescent="0.35">
      <c r="D767" s="21"/>
      <c r="E767" s="21"/>
    </row>
    <row r="768" spans="4:5" x14ac:dyDescent="0.35">
      <c r="D768" s="21"/>
      <c r="E768" s="21"/>
    </row>
    <row r="769" spans="4:5" x14ac:dyDescent="0.35">
      <c r="D769" s="21"/>
      <c r="E769" s="21"/>
    </row>
    <row r="770" spans="4:5" x14ac:dyDescent="0.35">
      <c r="D770" s="21"/>
      <c r="E770" s="21"/>
    </row>
    <row r="771" spans="4:5" x14ac:dyDescent="0.35">
      <c r="D771" s="21"/>
      <c r="E771" s="21"/>
    </row>
    <row r="772" spans="4:5" x14ac:dyDescent="0.35">
      <c r="D772" s="21"/>
      <c r="E772" s="21"/>
    </row>
    <row r="773" spans="4:5" x14ac:dyDescent="0.35">
      <c r="D773" s="21"/>
      <c r="E773" s="21"/>
    </row>
    <row r="774" spans="4:5" x14ac:dyDescent="0.35">
      <c r="D774" s="21"/>
      <c r="E774" s="21"/>
    </row>
    <row r="775" spans="4:5" x14ac:dyDescent="0.35">
      <c r="D775" s="21"/>
      <c r="E775" s="21"/>
    </row>
    <row r="776" spans="4:5" x14ac:dyDescent="0.35">
      <c r="D776" s="21"/>
      <c r="E776" s="21"/>
    </row>
    <row r="777" spans="4:5" x14ac:dyDescent="0.35">
      <c r="D777" s="21"/>
      <c r="E777" s="21"/>
    </row>
    <row r="778" spans="4:5" x14ac:dyDescent="0.35">
      <c r="D778" s="21"/>
      <c r="E778" s="21"/>
    </row>
    <row r="779" spans="4:5" x14ac:dyDescent="0.35">
      <c r="D779" s="21"/>
      <c r="E779" s="21"/>
    </row>
    <row r="780" spans="4:5" x14ac:dyDescent="0.35">
      <c r="D780" s="21"/>
      <c r="E780" s="21"/>
    </row>
    <row r="781" spans="4:5" x14ac:dyDescent="0.35">
      <c r="D781" s="21"/>
      <c r="E781" s="21"/>
    </row>
    <row r="782" spans="4:5" x14ac:dyDescent="0.35">
      <c r="D782" s="21"/>
      <c r="E782" s="21"/>
    </row>
    <row r="783" spans="4:5" x14ac:dyDescent="0.35">
      <c r="D783" s="21"/>
      <c r="E783" s="21"/>
    </row>
    <row r="784" spans="4:5" x14ac:dyDescent="0.35">
      <c r="D784" s="21"/>
      <c r="E784" s="21"/>
    </row>
    <row r="785" spans="4:5" x14ac:dyDescent="0.35">
      <c r="D785" s="21"/>
      <c r="E785" s="21"/>
    </row>
    <row r="786" spans="4:5" x14ac:dyDescent="0.35">
      <c r="D786" s="21"/>
      <c r="E786" s="21"/>
    </row>
    <row r="787" spans="4:5" x14ac:dyDescent="0.35">
      <c r="D787" s="21"/>
      <c r="E787" s="21"/>
    </row>
    <row r="788" spans="4:5" x14ac:dyDescent="0.35">
      <c r="D788" s="21"/>
      <c r="E788" s="21"/>
    </row>
    <row r="789" spans="4:5" x14ac:dyDescent="0.35">
      <c r="D789" s="21"/>
      <c r="E789" s="21"/>
    </row>
    <row r="790" spans="4:5" x14ac:dyDescent="0.35">
      <c r="D790" s="21"/>
      <c r="E790" s="21"/>
    </row>
    <row r="791" spans="4:5" x14ac:dyDescent="0.35">
      <c r="D791" s="21"/>
      <c r="E791" s="21"/>
    </row>
    <row r="792" spans="4:5" x14ac:dyDescent="0.35">
      <c r="D792" s="21"/>
      <c r="E792" s="21"/>
    </row>
    <row r="793" spans="4:5" x14ac:dyDescent="0.35">
      <c r="D793" s="21"/>
      <c r="E793" s="21"/>
    </row>
    <row r="794" spans="4:5" x14ac:dyDescent="0.35">
      <c r="D794" s="21"/>
      <c r="E794" s="21"/>
    </row>
    <row r="795" spans="4:5" x14ac:dyDescent="0.35">
      <c r="D795" s="21"/>
      <c r="E795" s="21"/>
    </row>
    <row r="796" spans="4:5" x14ac:dyDescent="0.35">
      <c r="D796" s="21"/>
      <c r="E796" s="21"/>
    </row>
    <row r="797" spans="4:5" x14ac:dyDescent="0.35">
      <c r="D797" s="21"/>
      <c r="E797" s="21"/>
    </row>
    <row r="798" spans="4:5" x14ac:dyDescent="0.35">
      <c r="D798" s="21"/>
      <c r="E798" s="21"/>
    </row>
    <row r="799" spans="4:5" x14ac:dyDescent="0.35">
      <c r="D799" s="21"/>
      <c r="E799" s="21"/>
    </row>
    <row r="800" spans="4:5" x14ac:dyDescent="0.35">
      <c r="D800" s="21"/>
      <c r="E800" s="21"/>
    </row>
    <row r="801" spans="4:5" x14ac:dyDescent="0.35">
      <c r="D801" s="21"/>
      <c r="E801" s="21"/>
    </row>
    <row r="802" spans="4:5" x14ac:dyDescent="0.35">
      <c r="D802" s="21"/>
      <c r="E802" s="21"/>
    </row>
    <row r="803" spans="4:5" x14ac:dyDescent="0.35">
      <c r="D803" s="21"/>
      <c r="E803" s="21"/>
    </row>
    <row r="804" spans="4:5" x14ac:dyDescent="0.35">
      <c r="D804" s="21"/>
      <c r="E804" s="21"/>
    </row>
    <row r="805" spans="4:5" x14ac:dyDescent="0.35">
      <c r="D805" s="21"/>
      <c r="E805" s="21"/>
    </row>
    <row r="806" spans="4:5" x14ac:dyDescent="0.35">
      <c r="D806" s="21"/>
      <c r="E806" s="21"/>
    </row>
    <row r="807" spans="4:5" x14ac:dyDescent="0.35">
      <c r="D807" s="21"/>
      <c r="E807" s="21"/>
    </row>
    <row r="808" spans="4:5" x14ac:dyDescent="0.35">
      <c r="D808" s="21"/>
      <c r="E808" s="21"/>
    </row>
    <row r="809" spans="4:5" x14ac:dyDescent="0.35">
      <c r="D809" s="21"/>
      <c r="E809" s="21"/>
    </row>
    <row r="810" spans="4:5" x14ac:dyDescent="0.35">
      <c r="D810" s="21"/>
      <c r="E810" s="21"/>
    </row>
    <row r="811" spans="4:5" x14ac:dyDescent="0.35">
      <c r="D811" s="21"/>
      <c r="E811" s="21"/>
    </row>
    <row r="812" spans="4:5" x14ac:dyDescent="0.35">
      <c r="D812" s="21"/>
      <c r="E812" s="21"/>
    </row>
    <row r="813" spans="4:5" x14ac:dyDescent="0.35">
      <c r="D813" s="21"/>
      <c r="E813" s="21"/>
    </row>
    <row r="814" spans="4:5" x14ac:dyDescent="0.35">
      <c r="D814" s="21"/>
      <c r="E814" s="21"/>
    </row>
    <row r="815" spans="4:5" x14ac:dyDescent="0.35">
      <c r="D815" s="21"/>
      <c r="E815" s="21"/>
    </row>
    <row r="816" spans="4:5" x14ac:dyDescent="0.35">
      <c r="D816" s="21"/>
      <c r="E816" s="21"/>
    </row>
    <row r="817" spans="4:5" x14ac:dyDescent="0.35">
      <c r="D817" s="21"/>
      <c r="E817" s="21"/>
    </row>
    <row r="818" spans="4:5" x14ac:dyDescent="0.35">
      <c r="D818" s="21"/>
      <c r="E818" s="21"/>
    </row>
    <row r="819" spans="4:5" x14ac:dyDescent="0.35">
      <c r="D819" s="21"/>
      <c r="E819" s="21"/>
    </row>
    <row r="820" spans="4:5" x14ac:dyDescent="0.35">
      <c r="D820" s="21"/>
      <c r="E820" s="21"/>
    </row>
    <row r="821" spans="4:5" x14ac:dyDescent="0.35">
      <c r="D821" s="21"/>
      <c r="E821" s="21"/>
    </row>
    <row r="822" spans="4:5" x14ac:dyDescent="0.35">
      <c r="D822" s="21"/>
      <c r="E822" s="21"/>
    </row>
    <row r="823" spans="4:5" x14ac:dyDescent="0.35">
      <c r="D823" s="21"/>
      <c r="E823" s="21"/>
    </row>
    <row r="824" spans="4:5" x14ac:dyDescent="0.35">
      <c r="D824" s="21"/>
      <c r="E824" s="21"/>
    </row>
    <row r="825" spans="4:5" x14ac:dyDescent="0.35">
      <c r="D825" s="21"/>
      <c r="E825" s="21"/>
    </row>
    <row r="826" spans="4:5" x14ac:dyDescent="0.35">
      <c r="D826" s="21"/>
      <c r="E826" s="21"/>
    </row>
    <row r="827" spans="4:5" x14ac:dyDescent="0.35">
      <c r="D827" s="21"/>
      <c r="E827" s="21"/>
    </row>
    <row r="828" spans="4:5" x14ac:dyDescent="0.35">
      <c r="D828" s="21"/>
      <c r="E828" s="21"/>
    </row>
    <row r="829" spans="4:5" x14ac:dyDescent="0.35">
      <c r="D829" s="21"/>
      <c r="E829" s="21"/>
    </row>
    <row r="830" spans="4:5" x14ac:dyDescent="0.35">
      <c r="D830" s="21"/>
      <c r="E830" s="21"/>
    </row>
    <row r="831" spans="4:5" x14ac:dyDescent="0.35">
      <c r="D831" s="21"/>
      <c r="E831" s="21"/>
    </row>
    <row r="832" spans="4:5" x14ac:dyDescent="0.35">
      <c r="D832" s="21"/>
      <c r="E832" s="21"/>
    </row>
    <row r="833" spans="4:5" x14ac:dyDescent="0.35">
      <c r="D833" s="21"/>
      <c r="E833" s="21"/>
    </row>
    <row r="834" spans="4:5" x14ac:dyDescent="0.35">
      <c r="D834" s="21"/>
      <c r="E834" s="21"/>
    </row>
    <row r="835" spans="4:5" x14ac:dyDescent="0.35">
      <c r="D835" s="21"/>
      <c r="E835" s="21"/>
    </row>
    <row r="836" spans="4:5" x14ac:dyDescent="0.35">
      <c r="D836" s="21"/>
      <c r="E836" s="21"/>
    </row>
    <row r="837" spans="4:5" x14ac:dyDescent="0.35">
      <c r="D837" s="21"/>
      <c r="E837" s="21"/>
    </row>
    <row r="838" spans="4:5" x14ac:dyDescent="0.35">
      <c r="D838" s="21"/>
      <c r="E838" s="21"/>
    </row>
    <row r="839" spans="4:5" x14ac:dyDescent="0.35">
      <c r="D839" s="21"/>
      <c r="E839" s="21"/>
    </row>
    <row r="840" spans="4:5" x14ac:dyDescent="0.35">
      <c r="D840" s="21"/>
      <c r="E840" s="21"/>
    </row>
    <row r="841" spans="4:5" x14ac:dyDescent="0.35">
      <c r="D841" s="21"/>
      <c r="E841" s="21"/>
    </row>
    <row r="842" spans="4:5" x14ac:dyDescent="0.35">
      <c r="D842" s="21"/>
      <c r="E842" s="21"/>
    </row>
    <row r="843" spans="4:5" x14ac:dyDescent="0.35">
      <c r="D843" s="21"/>
      <c r="E843" s="21"/>
    </row>
    <row r="844" spans="4:5" x14ac:dyDescent="0.35">
      <c r="D844" s="21"/>
      <c r="E844" s="21"/>
    </row>
    <row r="845" spans="4:5" x14ac:dyDescent="0.35">
      <c r="D845" s="21"/>
      <c r="E845" s="21"/>
    </row>
    <row r="846" spans="4:5" x14ac:dyDescent="0.35">
      <c r="D846" s="21"/>
      <c r="E846" s="21"/>
    </row>
    <row r="847" spans="4:5" x14ac:dyDescent="0.35">
      <c r="D847" s="21"/>
      <c r="E847" s="21"/>
    </row>
    <row r="848" spans="4:5" x14ac:dyDescent="0.35">
      <c r="D848" s="21"/>
      <c r="E848" s="21"/>
    </row>
    <row r="849" spans="4:5" x14ac:dyDescent="0.35">
      <c r="D849" s="21"/>
      <c r="E849" s="21"/>
    </row>
    <row r="850" spans="4:5" x14ac:dyDescent="0.35">
      <c r="D850" s="21"/>
      <c r="E850" s="21"/>
    </row>
    <row r="851" spans="4:5" x14ac:dyDescent="0.35">
      <c r="D851" s="21"/>
      <c r="E851" s="21"/>
    </row>
    <row r="852" spans="4:5" x14ac:dyDescent="0.35">
      <c r="D852" s="21"/>
      <c r="E852" s="21"/>
    </row>
    <row r="853" spans="4:5" x14ac:dyDescent="0.35">
      <c r="D853" s="21"/>
      <c r="E853" s="21"/>
    </row>
    <row r="854" spans="4:5" x14ac:dyDescent="0.35">
      <c r="D854" s="21"/>
      <c r="E854" s="21"/>
    </row>
    <row r="855" spans="4:5" x14ac:dyDescent="0.35">
      <c r="D855" s="21"/>
      <c r="E855" s="21"/>
    </row>
    <row r="856" spans="4:5" x14ac:dyDescent="0.35">
      <c r="D856" s="21"/>
      <c r="E856" s="21"/>
    </row>
    <row r="857" spans="4:5" x14ac:dyDescent="0.35">
      <c r="D857" s="21"/>
      <c r="E857" s="21"/>
    </row>
    <row r="858" spans="4:5" x14ac:dyDescent="0.35">
      <c r="D858" s="21"/>
      <c r="E858" s="21"/>
    </row>
    <row r="859" spans="4:5" x14ac:dyDescent="0.35">
      <c r="D859" s="21"/>
      <c r="E859" s="21"/>
    </row>
    <row r="860" spans="4:5" x14ac:dyDescent="0.35">
      <c r="D860" s="21"/>
      <c r="E860" s="21"/>
    </row>
    <row r="861" spans="4:5" x14ac:dyDescent="0.35">
      <c r="D861" s="21"/>
      <c r="E861" s="21"/>
    </row>
    <row r="862" spans="4:5" x14ac:dyDescent="0.35">
      <c r="D862" s="21"/>
      <c r="E862" s="21"/>
    </row>
    <row r="863" spans="4:5" x14ac:dyDescent="0.35">
      <c r="D863" s="21"/>
      <c r="E863" s="21"/>
    </row>
    <row r="864" spans="4:5" x14ac:dyDescent="0.35">
      <c r="D864" s="21"/>
      <c r="E864" s="21"/>
    </row>
    <row r="865" spans="4:5" x14ac:dyDescent="0.35">
      <c r="D865" s="21"/>
      <c r="E865" s="21"/>
    </row>
    <row r="866" spans="4:5" x14ac:dyDescent="0.35">
      <c r="D866" s="21"/>
      <c r="E866" s="21"/>
    </row>
    <row r="867" spans="4:5" x14ac:dyDescent="0.35">
      <c r="D867" s="21"/>
      <c r="E867" s="21"/>
    </row>
    <row r="868" spans="4:5" x14ac:dyDescent="0.35">
      <c r="D868" s="21"/>
      <c r="E868" s="21"/>
    </row>
    <row r="869" spans="4:5" x14ac:dyDescent="0.35">
      <c r="D869" s="21"/>
      <c r="E869" s="21"/>
    </row>
    <row r="870" spans="4:5" x14ac:dyDescent="0.35">
      <c r="D870" s="21"/>
      <c r="E870" s="21"/>
    </row>
    <row r="871" spans="4:5" x14ac:dyDescent="0.35">
      <c r="D871" s="21"/>
      <c r="E871" s="21"/>
    </row>
    <row r="872" spans="4:5" x14ac:dyDescent="0.35">
      <c r="D872" s="21"/>
      <c r="E872" s="21"/>
    </row>
    <row r="873" spans="4:5" x14ac:dyDescent="0.35">
      <c r="D873" s="21"/>
      <c r="E873" s="21"/>
    </row>
    <row r="874" spans="4:5" x14ac:dyDescent="0.35">
      <c r="D874" s="21"/>
      <c r="E874" s="21"/>
    </row>
    <row r="875" spans="4:5" x14ac:dyDescent="0.35">
      <c r="D875" s="21"/>
      <c r="E875" s="21"/>
    </row>
    <row r="876" spans="4:5" x14ac:dyDescent="0.35">
      <c r="D876" s="21"/>
      <c r="E876" s="21"/>
    </row>
    <row r="877" spans="4:5" x14ac:dyDescent="0.35">
      <c r="D877" s="21"/>
      <c r="E877" s="21"/>
    </row>
    <row r="878" spans="4:5" x14ac:dyDescent="0.35">
      <c r="D878" s="21"/>
      <c r="E878" s="21"/>
    </row>
    <row r="879" spans="4:5" x14ac:dyDescent="0.35">
      <c r="D879" s="21"/>
      <c r="E879" s="21"/>
    </row>
    <row r="880" spans="4:5" x14ac:dyDescent="0.35">
      <c r="D880" s="21"/>
      <c r="E880" s="21"/>
    </row>
    <row r="881" spans="4:5" x14ac:dyDescent="0.35">
      <c r="D881" s="21"/>
      <c r="E881" s="21"/>
    </row>
    <row r="882" spans="4:5" x14ac:dyDescent="0.35">
      <c r="D882" s="21"/>
      <c r="E882" s="21"/>
    </row>
    <row r="883" spans="4:5" x14ac:dyDescent="0.35">
      <c r="D883" s="21"/>
      <c r="E883" s="21"/>
    </row>
    <row r="884" spans="4:5" x14ac:dyDescent="0.35">
      <c r="D884" s="21"/>
      <c r="E884" s="21"/>
    </row>
    <row r="885" spans="4:5" x14ac:dyDescent="0.35">
      <c r="D885" s="21"/>
      <c r="E885" s="21"/>
    </row>
    <row r="886" spans="4:5" x14ac:dyDescent="0.35">
      <c r="D886" s="21"/>
      <c r="E886" s="21"/>
    </row>
    <row r="887" spans="4:5" x14ac:dyDescent="0.35">
      <c r="D887" s="21"/>
      <c r="E887" s="21"/>
    </row>
    <row r="888" spans="4:5" x14ac:dyDescent="0.35">
      <c r="D888" s="21"/>
      <c r="E888" s="21"/>
    </row>
    <row r="889" spans="4:5" x14ac:dyDescent="0.35">
      <c r="D889" s="21"/>
      <c r="E889" s="21"/>
    </row>
    <row r="890" spans="4:5" x14ac:dyDescent="0.35">
      <c r="D890" s="21"/>
      <c r="E890" s="21"/>
    </row>
    <row r="891" spans="4:5" x14ac:dyDescent="0.35">
      <c r="D891" s="21"/>
      <c r="E891" s="21"/>
    </row>
    <row r="892" spans="4:5" x14ac:dyDescent="0.35">
      <c r="D892" s="21"/>
      <c r="E892" s="21"/>
    </row>
    <row r="893" spans="4:5" x14ac:dyDescent="0.35">
      <c r="D893" s="21"/>
      <c r="E893" s="21"/>
    </row>
    <row r="894" spans="4:5" x14ac:dyDescent="0.35">
      <c r="D894" s="21"/>
      <c r="E894" s="21"/>
    </row>
    <row r="895" spans="4:5" x14ac:dyDescent="0.35">
      <c r="D895" s="21"/>
      <c r="E895" s="21"/>
    </row>
    <row r="896" spans="4:5" x14ac:dyDescent="0.35">
      <c r="D896" s="21"/>
      <c r="E896" s="21"/>
    </row>
    <row r="897" spans="4:5" x14ac:dyDescent="0.35">
      <c r="D897" s="21"/>
      <c r="E897" s="21"/>
    </row>
    <row r="898" spans="4:5" x14ac:dyDescent="0.35">
      <c r="D898" s="21"/>
      <c r="E898" s="21"/>
    </row>
    <row r="899" spans="4:5" x14ac:dyDescent="0.35">
      <c r="D899" s="21"/>
      <c r="E899" s="21"/>
    </row>
    <row r="900" spans="4:5" x14ac:dyDescent="0.35">
      <c r="D900" s="21"/>
      <c r="E900" s="21"/>
    </row>
    <row r="901" spans="4:5" x14ac:dyDescent="0.35">
      <c r="D901" s="21"/>
      <c r="E901" s="21"/>
    </row>
    <row r="902" spans="4:5" x14ac:dyDescent="0.35">
      <c r="D902" s="21"/>
      <c r="E902" s="21"/>
    </row>
    <row r="903" spans="4:5" x14ac:dyDescent="0.35">
      <c r="D903" s="21"/>
      <c r="E903" s="21"/>
    </row>
    <row r="904" spans="4:5" x14ac:dyDescent="0.35">
      <c r="D904" s="21"/>
      <c r="E904" s="21"/>
    </row>
    <row r="905" spans="4:5" x14ac:dyDescent="0.35">
      <c r="D905" s="21"/>
      <c r="E905" s="21"/>
    </row>
    <row r="906" spans="4:5" x14ac:dyDescent="0.35">
      <c r="D906" s="21"/>
      <c r="E906" s="21"/>
    </row>
    <row r="907" spans="4:5" x14ac:dyDescent="0.35">
      <c r="D907" s="21"/>
      <c r="E907" s="21"/>
    </row>
    <row r="908" spans="4:5" x14ac:dyDescent="0.35">
      <c r="D908" s="21"/>
      <c r="E908" s="21"/>
    </row>
    <row r="909" spans="4:5" x14ac:dyDescent="0.35">
      <c r="D909" s="21"/>
      <c r="E909" s="21"/>
    </row>
    <row r="910" spans="4:5" x14ac:dyDescent="0.35">
      <c r="D910" s="21"/>
      <c r="E910" s="21"/>
    </row>
    <row r="911" spans="4:5" x14ac:dyDescent="0.35">
      <c r="D911" s="21"/>
      <c r="E911" s="21"/>
    </row>
    <row r="912" spans="4:5" x14ac:dyDescent="0.35">
      <c r="D912" s="21"/>
      <c r="E912" s="21"/>
    </row>
    <row r="913" spans="4:5" x14ac:dyDescent="0.35">
      <c r="D913" s="21"/>
      <c r="E913" s="21"/>
    </row>
    <row r="914" spans="4:5" x14ac:dyDescent="0.35">
      <c r="D914" s="21"/>
      <c r="E914" s="21"/>
    </row>
    <row r="915" spans="4:5" x14ac:dyDescent="0.35">
      <c r="D915" s="21"/>
      <c r="E915" s="21"/>
    </row>
    <row r="916" spans="4:5" x14ac:dyDescent="0.35">
      <c r="D916" s="21"/>
      <c r="E916" s="21"/>
    </row>
    <row r="917" spans="4:5" x14ac:dyDescent="0.35">
      <c r="D917" s="21"/>
      <c r="E917" s="21"/>
    </row>
    <row r="918" spans="4:5" x14ac:dyDescent="0.35">
      <c r="D918" s="21"/>
      <c r="E918" s="21"/>
    </row>
    <row r="919" spans="4:5" x14ac:dyDescent="0.35">
      <c r="D919" s="21"/>
      <c r="E919" s="21"/>
    </row>
    <row r="920" spans="4:5" x14ac:dyDescent="0.35">
      <c r="D920" s="21"/>
      <c r="E920" s="21"/>
    </row>
    <row r="921" spans="4:5" x14ac:dyDescent="0.35">
      <c r="D921" s="21"/>
      <c r="E921" s="21"/>
    </row>
    <row r="922" spans="4:5" x14ac:dyDescent="0.35">
      <c r="D922" s="21"/>
      <c r="E922" s="21"/>
    </row>
    <row r="923" spans="4:5" x14ac:dyDescent="0.35">
      <c r="D923" s="21"/>
      <c r="E923" s="21"/>
    </row>
    <row r="924" spans="4:5" x14ac:dyDescent="0.35">
      <c r="D924" s="21"/>
      <c r="E924" s="21"/>
    </row>
    <row r="925" spans="4:5" x14ac:dyDescent="0.35">
      <c r="D925" s="21"/>
      <c r="E925" s="21"/>
    </row>
    <row r="926" spans="4:5" x14ac:dyDescent="0.35">
      <c r="D926" s="21"/>
      <c r="E926" s="21"/>
    </row>
    <row r="927" spans="4:5" x14ac:dyDescent="0.35">
      <c r="D927" s="21"/>
      <c r="E927" s="21"/>
    </row>
    <row r="928" spans="4:5" x14ac:dyDescent="0.35">
      <c r="D928" s="21"/>
      <c r="E928" s="21"/>
    </row>
    <row r="929" spans="4:5" x14ac:dyDescent="0.35">
      <c r="D929" s="21"/>
      <c r="E929" s="21"/>
    </row>
    <row r="930" spans="4:5" x14ac:dyDescent="0.35">
      <c r="D930" s="21"/>
      <c r="E930" s="21"/>
    </row>
    <row r="931" spans="4:5" x14ac:dyDescent="0.35">
      <c r="D931" s="21"/>
      <c r="E931" s="21"/>
    </row>
    <row r="932" spans="4:5" x14ac:dyDescent="0.35">
      <c r="D932" s="21"/>
      <c r="E932" s="21"/>
    </row>
    <row r="933" spans="4:5" x14ac:dyDescent="0.35">
      <c r="D933" s="21"/>
      <c r="E933" s="21"/>
    </row>
    <row r="934" spans="4:5" x14ac:dyDescent="0.35">
      <c r="D934" s="21"/>
      <c r="E934" s="21"/>
    </row>
    <row r="935" spans="4:5" x14ac:dyDescent="0.35">
      <c r="D935" s="21"/>
      <c r="E935" s="21"/>
    </row>
    <row r="936" spans="4:5" x14ac:dyDescent="0.35">
      <c r="D936" s="21"/>
      <c r="E936" s="21"/>
    </row>
    <row r="937" spans="4:5" x14ac:dyDescent="0.35">
      <c r="D937" s="21"/>
      <c r="E937" s="21"/>
    </row>
    <row r="938" spans="4:5" x14ac:dyDescent="0.35">
      <c r="D938" s="21"/>
      <c r="E938" s="21"/>
    </row>
    <row r="939" spans="4:5" x14ac:dyDescent="0.35">
      <c r="D939" s="21"/>
      <c r="E939" s="21"/>
    </row>
    <row r="940" spans="4:5" x14ac:dyDescent="0.35">
      <c r="D940" s="21"/>
      <c r="E940" s="21"/>
    </row>
    <row r="941" spans="4:5" x14ac:dyDescent="0.35">
      <c r="D941" s="21"/>
      <c r="E941" s="21"/>
    </row>
    <row r="942" spans="4:5" x14ac:dyDescent="0.35">
      <c r="D942" s="21"/>
      <c r="E942" s="21"/>
    </row>
    <row r="943" spans="4:5" x14ac:dyDescent="0.35">
      <c r="D943" s="21"/>
      <c r="E943" s="21"/>
    </row>
    <row r="944" spans="4:5" x14ac:dyDescent="0.35">
      <c r="D944" s="21"/>
      <c r="E944" s="21"/>
    </row>
    <row r="945" spans="4:5" x14ac:dyDescent="0.35">
      <c r="D945" s="21"/>
      <c r="E945" s="21"/>
    </row>
    <row r="946" spans="4:5" x14ac:dyDescent="0.35">
      <c r="D946" s="21"/>
      <c r="E946" s="21"/>
    </row>
    <row r="947" spans="4:5" x14ac:dyDescent="0.35">
      <c r="D947" s="21"/>
      <c r="E947" s="21"/>
    </row>
    <row r="948" spans="4:5" x14ac:dyDescent="0.35">
      <c r="D948" s="21"/>
      <c r="E948" s="21"/>
    </row>
    <row r="949" spans="4:5" x14ac:dyDescent="0.35">
      <c r="D949" s="21"/>
      <c r="E949" s="21"/>
    </row>
    <row r="950" spans="4:5" x14ac:dyDescent="0.35">
      <c r="D950" s="21"/>
      <c r="E950" s="21"/>
    </row>
    <row r="951" spans="4:5" x14ac:dyDescent="0.35">
      <c r="D951" s="21"/>
      <c r="E951" s="21"/>
    </row>
    <row r="952" spans="4:5" x14ac:dyDescent="0.35">
      <c r="D952" s="21"/>
      <c r="E952" s="21"/>
    </row>
    <row r="953" spans="4:5" x14ac:dyDescent="0.35">
      <c r="D953" s="21"/>
      <c r="E953" s="21"/>
    </row>
    <row r="954" spans="4:5" x14ac:dyDescent="0.35">
      <c r="D954" s="21"/>
      <c r="E954" s="21"/>
    </row>
    <row r="955" spans="4:5" x14ac:dyDescent="0.35">
      <c r="D955" s="21"/>
      <c r="E955" s="21"/>
    </row>
    <row r="956" spans="4:5" x14ac:dyDescent="0.35">
      <c r="D956" s="21"/>
      <c r="E956" s="21"/>
    </row>
    <row r="957" spans="4:5" x14ac:dyDescent="0.35">
      <c r="D957" s="21"/>
      <c r="E957" s="21"/>
    </row>
    <row r="958" spans="4:5" x14ac:dyDescent="0.35">
      <c r="D958" s="21"/>
      <c r="E958" s="21"/>
    </row>
    <row r="959" spans="4:5" x14ac:dyDescent="0.35">
      <c r="D959" s="21"/>
      <c r="E959" s="21"/>
    </row>
    <row r="960" spans="4:5" x14ac:dyDescent="0.35">
      <c r="D960" s="21"/>
      <c r="E960" s="21"/>
    </row>
    <row r="961" spans="4:5" x14ac:dyDescent="0.35">
      <c r="D961" s="21"/>
      <c r="E961" s="21"/>
    </row>
    <row r="962" spans="4:5" x14ac:dyDescent="0.35">
      <c r="D962" s="21"/>
      <c r="E962" s="21"/>
    </row>
    <row r="963" spans="4:5" x14ac:dyDescent="0.35">
      <c r="D963" s="21"/>
      <c r="E963" s="21"/>
    </row>
    <row r="964" spans="4:5" x14ac:dyDescent="0.35">
      <c r="D964" s="21"/>
      <c r="E964" s="21"/>
    </row>
    <row r="965" spans="4:5" x14ac:dyDescent="0.35">
      <c r="D965" s="21"/>
      <c r="E965" s="21"/>
    </row>
    <row r="966" spans="4:5" x14ac:dyDescent="0.35">
      <c r="D966" s="21"/>
      <c r="E966" s="21"/>
    </row>
    <row r="967" spans="4:5" x14ac:dyDescent="0.35">
      <c r="D967" s="21"/>
      <c r="E967" s="21"/>
    </row>
    <row r="968" spans="4:5" x14ac:dyDescent="0.35">
      <c r="D968" s="21"/>
      <c r="E968" s="21"/>
    </row>
    <row r="969" spans="4:5" x14ac:dyDescent="0.35">
      <c r="D969" s="21"/>
      <c r="E969" s="21"/>
    </row>
    <row r="970" spans="4:5" x14ac:dyDescent="0.35">
      <c r="D970" s="21"/>
      <c r="E970" s="21"/>
    </row>
    <row r="971" spans="4:5" x14ac:dyDescent="0.35">
      <c r="D971" s="21"/>
      <c r="E971" s="21"/>
    </row>
    <row r="972" spans="4:5" x14ac:dyDescent="0.35">
      <c r="D972" s="21"/>
      <c r="E972" s="21"/>
    </row>
    <row r="973" spans="4:5" x14ac:dyDescent="0.35">
      <c r="D973" s="21"/>
      <c r="E973" s="21"/>
    </row>
    <row r="974" spans="4:5" x14ac:dyDescent="0.35">
      <c r="D974" s="21"/>
      <c r="E974" s="21"/>
    </row>
    <row r="975" spans="4:5" x14ac:dyDescent="0.35">
      <c r="D975" s="21"/>
      <c r="E975" s="21"/>
    </row>
    <row r="976" spans="4:5" x14ac:dyDescent="0.35">
      <c r="D976" s="21"/>
      <c r="E976" s="21"/>
    </row>
    <row r="977" spans="4:5" x14ac:dyDescent="0.35">
      <c r="D977" s="21"/>
      <c r="E977" s="21"/>
    </row>
    <row r="978" spans="4:5" x14ac:dyDescent="0.35">
      <c r="D978" s="21"/>
      <c r="E978" s="21"/>
    </row>
    <row r="979" spans="4:5" x14ac:dyDescent="0.35">
      <c r="D979" s="21"/>
      <c r="E979" s="21"/>
    </row>
    <row r="980" spans="4:5" x14ac:dyDescent="0.35">
      <c r="D980" s="21"/>
      <c r="E980" s="21"/>
    </row>
    <row r="981" spans="4:5" x14ac:dyDescent="0.35">
      <c r="D981" s="21"/>
      <c r="E981" s="21"/>
    </row>
    <row r="982" spans="4:5" x14ac:dyDescent="0.35">
      <c r="D982" s="21"/>
      <c r="E982" s="21"/>
    </row>
    <row r="983" spans="4:5" x14ac:dyDescent="0.35">
      <c r="D983" s="21"/>
      <c r="E983" s="21"/>
    </row>
    <row r="984" spans="4:5" x14ac:dyDescent="0.35">
      <c r="D984" s="21"/>
      <c r="E984" s="21"/>
    </row>
    <row r="985" spans="4:5" x14ac:dyDescent="0.35">
      <c r="D985" s="21"/>
      <c r="E985" s="21"/>
    </row>
    <row r="986" spans="4:5" x14ac:dyDescent="0.35">
      <c r="D986" s="21"/>
      <c r="E986" s="21"/>
    </row>
    <row r="987" spans="4:5" x14ac:dyDescent="0.35">
      <c r="D987" s="21"/>
      <c r="E987" s="21"/>
    </row>
    <row r="988" spans="4:5" x14ac:dyDescent="0.35">
      <c r="D988" s="21"/>
      <c r="E988" s="21"/>
    </row>
    <row r="989" spans="4:5" x14ac:dyDescent="0.35">
      <c r="D989" s="21"/>
      <c r="E989" s="21"/>
    </row>
    <row r="990" spans="4:5" x14ac:dyDescent="0.35">
      <c r="D990" s="21"/>
      <c r="E990" s="21"/>
    </row>
    <row r="991" spans="4:5" x14ac:dyDescent="0.35">
      <c r="D991" s="21"/>
      <c r="E991" s="21"/>
    </row>
    <row r="992" spans="4:5" x14ac:dyDescent="0.35">
      <c r="D992" s="21"/>
      <c r="E992" s="21"/>
    </row>
    <row r="993" spans="4:5" x14ac:dyDescent="0.35">
      <c r="D993" s="21"/>
      <c r="E993" s="21"/>
    </row>
    <row r="994" spans="4:5" x14ac:dyDescent="0.35">
      <c r="D994" s="21"/>
      <c r="E994" s="21"/>
    </row>
    <row r="995" spans="4:5" x14ac:dyDescent="0.35">
      <c r="D995" s="21"/>
      <c r="E995" s="21"/>
    </row>
    <row r="996" spans="4:5" x14ac:dyDescent="0.35">
      <c r="D996" s="21"/>
      <c r="E996" s="21"/>
    </row>
    <row r="997" spans="4:5" x14ac:dyDescent="0.35">
      <c r="D997" s="21"/>
      <c r="E997" s="21"/>
    </row>
    <row r="998" spans="4:5" x14ac:dyDescent="0.35">
      <c r="D998" s="21"/>
      <c r="E998" s="21"/>
    </row>
    <row r="999" spans="4:5" x14ac:dyDescent="0.35">
      <c r="D999" s="21"/>
      <c r="E999" s="21"/>
    </row>
    <row r="1000" spans="4:5" x14ac:dyDescent="0.35">
      <c r="D1000" s="21"/>
      <c r="E1000" s="21"/>
    </row>
    <row r="1001" spans="4:5" x14ac:dyDescent="0.35">
      <c r="D1001" s="21"/>
      <c r="E1001" s="21"/>
    </row>
    <row r="1002" spans="4:5" x14ac:dyDescent="0.35">
      <c r="D1002" s="21"/>
      <c r="E1002" s="21"/>
    </row>
    <row r="1003" spans="4:5" x14ac:dyDescent="0.35">
      <c r="D1003" s="21"/>
      <c r="E1003" s="21"/>
    </row>
    <row r="1004" spans="4:5" x14ac:dyDescent="0.35">
      <c r="D1004" s="21"/>
      <c r="E1004" s="21"/>
    </row>
    <row r="1005" spans="4:5" x14ac:dyDescent="0.35">
      <c r="D1005" s="21"/>
      <c r="E1005" s="21"/>
    </row>
    <row r="1006" spans="4:5" x14ac:dyDescent="0.35">
      <c r="D1006" s="21"/>
      <c r="E1006" s="21"/>
    </row>
    <row r="1007" spans="4:5" x14ac:dyDescent="0.35">
      <c r="D1007" s="21"/>
      <c r="E1007" s="21"/>
    </row>
    <row r="1008" spans="4:5" x14ac:dyDescent="0.35">
      <c r="D1008" s="21"/>
      <c r="E1008" s="21"/>
    </row>
    <row r="1009" spans="4:5" x14ac:dyDescent="0.35">
      <c r="D1009" s="21"/>
      <c r="E1009" s="21"/>
    </row>
    <row r="1010" spans="4:5" x14ac:dyDescent="0.35">
      <c r="D1010" s="21"/>
      <c r="E1010" s="21"/>
    </row>
    <row r="1011" spans="4:5" x14ac:dyDescent="0.35">
      <c r="D1011" s="21"/>
      <c r="E1011" s="21"/>
    </row>
    <row r="1012" spans="4:5" x14ac:dyDescent="0.35">
      <c r="D1012" s="21"/>
      <c r="E1012" s="21"/>
    </row>
    <row r="1013" spans="4:5" x14ac:dyDescent="0.35">
      <c r="D1013" s="21"/>
      <c r="E1013" s="21"/>
    </row>
    <row r="1014" spans="4:5" x14ac:dyDescent="0.35">
      <c r="D1014" s="21"/>
      <c r="E1014" s="21"/>
    </row>
    <row r="1015" spans="4:5" x14ac:dyDescent="0.35">
      <c r="D1015" s="21"/>
      <c r="E1015" s="21"/>
    </row>
    <row r="1016" spans="4:5" x14ac:dyDescent="0.35">
      <c r="D1016" s="21"/>
      <c r="E1016" s="21"/>
    </row>
    <row r="1017" spans="4:5" x14ac:dyDescent="0.35">
      <c r="D1017" s="21"/>
      <c r="E1017" s="21"/>
    </row>
    <row r="1018" spans="4:5" x14ac:dyDescent="0.35">
      <c r="D1018" s="21"/>
      <c r="E1018" s="21"/>
    </row>
    <row r="1019" spans="4:5" x14ac:dyDescent="0.35">
      <c r="D1019" s="21"/>
      <c r="E1019" s="21"/>
    </row>
    <row r="1020" spans="4:5" x14ac:dyDescent="0.35">
      <c r="D1020" s="21"/>
      <c r="E1020" s="21"/>
    </row>
    <row r="1021" spans="4:5" x14ac:dyDescent="0.35">
      <c r="D1021" s="21"/>
      <c r="E1021" s="21"/>
    </row>
    <row r="1022" spans="4:5" x14ac:dyDescent="0.35">
      <c r="D1022" s="21"/>
      <c r="E1022" s="21"/>
    </row>
    <row r="1023" spans="4:5" x14ac:dyDescent="0.35">
      <c r="D1023" s="21"/>
      <c r="E1023" s="21"/>
    </row>
    <row r="1024" spans="4:5" x14ac:dyDescent="0.35">
      <c r="D1024" s="21"/>
      <c r="E1024" s="21"/>
    </row>
    <row r="1025" spans="4:5" x14ac:dyDescent="0.35">
      <c r="D1025" s="21"/>
      <c r="E1025" s="21"/>
    </row>
    <row r="1026" spans="4:5" x14ac:dyDescent="0.35">
      <c r="D1026" s="21"/>
      <c r="E1026" s="21"/>
    </row>
    <row r="1027" spans="4:5" x14ac:dyDescent="0.35">
      <c r="D1027" s="21"/>
      <c r="E1027" s="21"/>
    </row>
    <row r="1028" spans="4:5" x14ac:dyDescent="0.35">
      <c r="D1028" s="21"/>
      <c r="E1028" s="21"/>
    </row>
    <row r="1029" spans="4:5" x14ac:dyDescent="0.35">
      <c r="D1029" s="21"/>
      <c r="E1029" s="21"/>
    </row>
    <row r="1030" spans="4:5" x14ac:dyDescent="0.35">
      <c r="D1030" s="21"/>
      <c r="E1030" s="21"/>
    </row>
    <row r="1031" spans="4:5" x14ac:dyDescent="0.35">
      <c r="D1031" s="21"/>
      <c r="E1031" s="21"/>
    </row>
    <row r="1032" spans="4:5" x14ac:dyDescent="0.35">
      <c r="D1032" s="21"/>
      <c r="E1032" s="21"/>
    </row>
  </sheetData>
  <sheetProtection algorithmName="SHA-512" hashValue="9jWRrtZUKhs6vrn8CGu89u/zu9wPtM2kY9wT6Bm0uTc0wrwyU4JC0blZURABHcxwf2wkPimhyod3DhqHcnB7Vw==" saltValue="7sELg6Yh7SvgCZIAMlKTLA==" spinCount="100000" sheet="1" objects="1" scenarios="1"/>
  <mergeCells count="10">
    <mergeCell ref="C47:E47"/>
    <mergeCell ref="C48:E48"/>
    <mergeCell ref="B2:L7"/>
    <mergeCell ref="B51:L54"/>
    <mergeCell ref="C11:E11"/>
    <mergeCell ref="C12:E12"/>
    <mergeCell ref="C43:E43"/>
    <mergeCell ref="C44:E44"/>
    <mergeCell ref="C45:E45"/>
    <mergeCell ref="C46:E46"/>
  </mergeCells>
  <conditionalFormatting sqref="F43:K48">
    <cfRule type="cellIs" dxfId="23" priority="1" operator="greaterThan">
      <formula>0</formula>
    </cfRule>
    <cfRule type="cellIs" dxfId="22" priority="2" operator="equal">
      <formula>0</formula>
    </cfRule>
    <cfRule type="cellIs" dxfId="21" priority="3" operator="lessThan">
      <formula>0</formula>
    </cfRule>
  </conditionalFormatting>
  <pageMargins left="0.7" right="0.7" top="0.75" bottom="0.75"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32"/>
  <sheetViews>
    <sheetView zoomScaleNormal="100" workbookViewId="0"/>
  </sheetViews>
  <sheetFormatPr baseColWidth="10" defaultColWidth="12.58203125" defaultRowHeight="14.5" x14ac:dyDescent="0.35"/>
  <cols>
    <col min="1" max="1" width="9.58203125" style="19" customWidth="1"/>
    <col min="2" max="2" width="5.5" style="19" customWidth="1"/>
    <col min="3" max="3" width="47.08203125" style="19" customWidth="1"/>
    <col min="4" max="4" width="15" style="19" customWidth="1"/>
    <col min="5" max="5" width="8.33203125" style="19" customWidth="1"/>
    <col min="6" max="11" width="13.83203125" style="19" customWidth="1"/>
    <col min="12" max="12" width="11.75" style="19" customWidth="1"/>
    <col min="13" max="13" width="9.33203125" style="19" customWidth="1"/>
    <col min="14" max="22" width="9.33203125" style="19" hidden="1" customWidth="1"/>
    <col min="23" max="23" width="9.33203125" style="19" customWidth="1"/>
    <col min="24" max="16384" width="12.58203125" style="19"/>
  </cols>
  <sheetData>
    <row r="1" spans="2:12" s="63" customFormat="1" ht="21" x14ac:dyDescent="0.5">
      <c r="C1" s="64" t="s">
        <v>180</v>
      </c>
      <c r="D1" s="65"/>
      <c r="E1" s="65"/>
    </row>
    <row r="2" spans="2:12" s="63" customFormat="1" ht="21" customHeight="1" x14ac:dyDescent="0.5">
      <c r="B2" s="101" t="s">
        <v>130</v>
      </c>
      <c r="C2" s="106"/>
      <c r="D2" s="106"/>
      <c r="E2" s="106"/>
      <c r="F2" s="106"/>
      <c r="G2" s="106"/>
      <c r="H2" s="106"/>
      <c r="I2" s="106"/>
      <c r="J2" s="106"/>
      <c r="K2" s="106"/>
      <c r="L2" s="106"/>
    </row>
    <row r="3" spans="2:12" s="63" customFormat="1" ht="21" x14ac:dyDescent="0.5">
      <c r="B3" s="106"/>
      <c r="C3" s="106"/>
      <c r="D3" s="106"/>
      <c r="E3" s="106"/>
      <c r="F3" s="106"/>
      <c r="G3" s="106"/>
      <c r="H3" s="106"/>
      <c r="I3" s="106"/>
      <c r="J3" s="106"/>
      <c r="K3" s="106"/>
      <c r="L3" s="106"/>
    </row>
    <row r="4" spans="2:12" s="63" customFormat="1" ht="21" x14ac:dyDescent="0.5">
      <c r="B4" s="106"/>
      <c r="C4" s="106"/>
      <c r="D4" s="106"/>
      <c r="E4" s="106"/>
      <c r="F4" s="106"/>
      <c r="G4" s="106"/>
      <c r="H4" s="106"/>
      <c r="I4" s="106"/>
      <c r="J4" s="106"/>
      <c r="K4" s="106"/>
      <c r="L4" s="106"/>
    </row>
    <row r="5" spans="2:12" s="63" customFormat="1" ht="21" x14ac:dyDescent="0.5">
      <c r="B5" s="106"/>
      <c r="C5" s="106"/>
      <c r="D5" s="106"/>
      <c r="E5" s="106"/>
      <c r="F5" s="106"/>
      <c r="G5" s="106"/>
      <c r="H5" s="106"/>
      <c r="I5" s="106"/>
      <c r="J5" s="106"/>
      <c r="K5" s="106"/>
      <c r="L5" s="106"/>
    </row>
    <row r="6" spans="2:12" s="63" customFormat="1" ht="21" x14ac:dyDescent="0.5">
      <c r="B6" s="106"/>
      <c r="C6" s="106"/>
      <c r="D6" s="106"/>
      <c r="E6" s="106"/>
      <c r="F6" s="106"/>
      <c r="G6" s="106"/>
      <c r="H6" s="106"/>
      <c r="I6" s="106"/>
      <c r="J6" s="106"/>
      <c r="K6" s="106"/>
      <c r="L6" s="106"/>
    </row>
    <row r="7" spans="2:12" s="63" customFormat="1" ht="21" x14ac:dyDescent="0.5">
      <c r="B7" s="106"/>
      <c r="C7" s="106"/>
      <c r="D7" s="106"/>
      <c r="E7" s="106"/>
      <c r="F7" s="106"/>
      <c r="G7" s="106"/>
      <c r="H7" s="106"/>
      <c r="I7" s="106"/>
      <c r="J7" s="106"/>
      <c r="K7" s="106"/>
      <c r="L7" s="106"/>
    </row>
    <row r="8" spans="2:12" ht="15" thickBot="1" x14ac:dyDescent="0.4">
      <c r="C8" s="20"/>
      <c r="D8" s="21"/>
      <c r="E8" s="21"/>
    </row>
    <row r="9" spans="2:12" x14ac:dyDescent="0.35">
      <c r="B9" s="22"/>
      <c r="C9" s="23"/>
      <c r="D9" s="24"/>
      <c r="E9" s="24"/>
      <c r="F9" s="25"/>
      <c r="G9" s="25"/>
      <c r="H9" s="25"/>
      <c r="I9" s="25"/>
      <c r="J9" s="25"/>
      <c r="K9" s="25"/>
      <c r="L9" s="26"/>
    </row>
    <row r="10" spans="2:12" x14ac:dyDescent="0.35">
      <c r="B10" s="27"/>
      <c r="C10" s="50" t="s">
        <v>148</v>
      </c>
      <c r="D10" s="21"/>
      <c r="E10" s="21"/>
      <c r="F10" s="88" t="s">
        <v>230</v>
      </c>
      <c r="G10" s="88" t="s">
        <v>231</v>
      </c>
      <c r="H10" s="88" t="s">
        <v>232</v>
      </c>
      <c r="I10" s="88" t="s">
        <v>233</v>
      </c>
      <c r="J10" s="88" t="s">
        <v>234</v>
      </c>
      <c r="K10" s="88" t="s">
        <v>235</v>
      </c>
      <c r="L10" s="31"/>
    </row>
    <row r="11" spans="2:12" s="51" customFormat="1" x14ac:dyDescent="0.3">
      <c r="B11" s="52"/>
      <c r="C11" s="98" t="s">
        <v>144</v>
      </c>
      <c r="D11" s="98"/>
      <c r="E11" s="98"/>
      <c r="F11" s="53">
        <v>15</v>
      </c>
      <c r="G11" s="54"/>
      <c r="H11" s="53"/>
      <c r="I11" s="54"/>
      <c r="J11" s="53"/>
      <c r="K11" s="54"/>
      <c r="L11" s="55"/>
    </row>
    <row r="12" spans="2:12" s="51" customFormat="1" x14ac:dyDescent="0.3">
      <c r="B12" s="52"/>
      <c r="C12" s="98" t="s">
        <v>145</v>
      </c>
      <c r="D12" s="98"/>
      <c r="E12" s="98"/>
      <c r="F12" s="53">
        <v>15</v>
      </c>
      <c r="G12" s="54"/>
      <c r="H12" s="53"/>
      <c r="I12" s="54"/>
      <c r="J12" s="53"/>
      <c r="K12" s="54"/>
      <c r="L12" s="55"/>
    </row>
    <row r="13" spans="2:12" ht="15" thickBot="1" x14ac:dyDescent="0.4">
      <c r="B13" s="34"/>
      <c r="C13" s="43"/>
      <c r="D13" s="42"/>
      <c r="E13" s="42"/>
      <c r="F13" s="37"/>
      <c r="G13" s="37"/>
      <c r="H13" s="37"/>
      <c r="I13" s="37"/>
      <c r="J13" s="37"/>
      <c r="K13" s="37"/>
      <c r="L13" s="38"/>
    </row>
    <row r="14" spans="2:12" ht="15" thickBot="1" x14ac:dyDescent="0.4">
      <c r="C14" s="20"/>
      <c r="D14" s="21"/>
      <c r="E14" s="21"/>
    </row>
    <row r="15" spans="2:12" x14ac:dyDescent="0.35">
      <c r="B15" s="22"/>
      <c r="C15" s="23"/>
      <c r="D15" s="24"/>
      <c r="E15" s="24"/>
      <c r="F15" s="25"/>
      <c r="G15" s="25"/>
      <c r="H15" s="25"/>
      <c r="I15" s="25"/>
      <c r="J15" s="25"/>
      <c r="K15" s="25"/>
      <c r="L15" s="26"/>
    </row>
    <row r="16" spans="2:12" x14ac:dyDescent="0.35">
      <c r="B16" s="27"/>
      <c r="C16" s="50" t="s">
        <v>129</v>
      </c>
      <c r="D16" s="21"/>
      <c r="E16" s="21"/>
      <c r="L16" s="31"/>
    </row>
    <row r="17" spans="1:21" s="44" customFormat="1" ht="21" x14ac:dyDescent="0.3">
      <c r="B17" s="45"/>
      <c r="C17" s="46" t="s">
        <v>126</v>
      </c>
      <c r="D17" s="47" t="s">
        <v>132</v>
      </c>
      <c r="E17" s="48" t="s">
        <v>127</v>
      </c>
      <c r="F17" s="46" t="s">
        <v>230</v>
      </c>
      <c r="G17" s="46" t="s">
        <v>231</v>
      </c>
      <c r="H17" s="46" t="s">
        <v>232</v>
      </c>
      <c r="I17" s="46" t="s">
        <v>233</v>
      </c>
      <c r="J17" s="46" t="s">
        <v>234</v>
      </c>
      <c r="K17" s="46" t="s">
        <v>235</v>
      </c>
      <c r="L17" s="49"/>
    </row>
    <row r="18" spans="1:21" x14ac:dyDescent="0.35">
      <c r="A18" s="56"/>
      <c r="B18" s="27"/>
      <c r="C18" s="28"/>
      <c r="D18" s="29"/>
      <c r="E18" s="30"/>
      <c r="F18" s="28"/>
      <c r="G18" s="28"/>
      <c r="H18" s="28"/>
      <c r="I18" s="28"/>
      <c r="J18" s="28"/>
      <c r="K18" s="28"/>
      <c r="L18" s="31"/>
    </row>
    <row r="19" spans="1:21" s="51" customFormat="1" ht="15" customHeight="1" x14ac:dyDescent="0.3">
      <c r="A19" s="60"/>
      <c r="B19" s="52"/>
      <c r="C19" s="56" t="s">
        <v>166</v>
      </c>
      <c r="D19" s="67" t="str">
        <f t="shared" ref="D19:D37" si="0">+IF(N19="A","Urtekoa",IF(N19=1,"1. lauhilekoa",IF(N19=2,"2. lauhilekoa","")))</f>
        <v>Urtekoa</v>
      </c>
      <c r="E19" s="58">
        <v>9</v>
      </c>
      <c r="F19" s="53" t="s">
        <v>240</v>
      </c>
      <c r="G19" s="54"/>
      <c r="H19" s="53"/>
      <c r="I19" s="54"/>
      <c r="J19" s="53"/>
      <c r="K19" s="54"/>
      <c r="L19" s="55"/>
      <c r="N19" s="57" t="s">
        <v>11</v>
      </c>
      <c r="P19" s="51">
        <f t="shared" ref="P19:P31" si="1">+IF(F19="X",$E19,0)</f>
        <v>9</v>
      </c>
      <c r="Q19" s="51">
        <f t="shared" ref="Q19:Q31" si="2">+IF(G19="X",$E19,0)</f>
        <v>0</v>
      </c>
      <c r="R19" s="51">
        <f t="shared" ref="R19:R31" si="3">+IF(H19="X",$E19,0)</f>
        <v>0</v>
      </c>
      <c r="S19" s="51">
        <f t="shared" ref="S19:S31" si="4">+IF(I19="X",$E19,0)</f>
        <v>0</v>
      </c>
      <c r="T19" s="51">
        <f t="shared" ref="T19:T31" si="5">+IF(J19="X",$E19,0)</f>
        <v>0</v>
      </c>
      <c r="U19" s="51">
        <f t="shared" ref="U19:U31" si="6">+IF(K19="X",$E19,0)</f>
        <v>0</v>
      </c>
    </row>
    <row r="20" spans="1:21" s="51" customFormat="1" ht="15" customHeight="1" x14ac:dyDescent="0.3">
      <c r="A20" s="60"/>
      <c r="B20" s="52"/>
      <c r="C20" s="56" t="s">
        <v>168</v>
      </c>
      <c r="D20" s="67" t="str">
        <f t="shared" si="0"/>
        <v>Urtekoa</v>
      </c>
      <c r="E20" s="58">
        <v>4</v>
      </c>
      <c r="F20" s="53"/>
      <c r="G20" s="54"/>
      <c r="H20" s="53"/>
      <c r="I20" s="54"/>
      <c r="J20" s="53"/>
      <c r="K20" s="54"/>
      <c r="L20" s="55"/>
      <c r="N20" s="57" t="s">
        <v>11</v>
      </c>
      <c r="P20" s="51">
        <f t="shared" si="1"/>
        <v>0</v>
      </c>
      <c r="Q20" s="51">
        <f t="shared" si="2"/>
        <v>0</v>
      </c>
      <c r="R20" s="51">
        <f t="shared" si="3"/>
        <v>0</v>
      </c>
      <c r="S20" s="51">
        <f t="shared" si="4"/>
        <v>0</v>
      </c>
      <c r="T20" s="51">
        <f t="shared" si="5"/>
        <v>0</v>
      </c>
      <c r="U20" s="51">
        <f t="shared" si="6"/>
        <v>0</v>
      </c>
    </row>
    <row r="21" spans="1:21" s="51" customFormat="1" ht="15" customHeight="1" x14ac:dyDescent="0.3">
      <c r="B21" s="52"/>
      <c r="C21" s="56" t="s">
        <v>169</v>
      </c>
      <c r="D21" s="67" t="str">
        <f t="shared" si="0"/>
        <v>Urtekoa</v>
      </c>
      <c r="E21" s="59">
        <v>6</v>
      </c>
      <c r="F21" s="53" t="s">
        <v>240</v>
      </c>
      <c r="G21" s="54"/>
      <c r="H21" s="53"/>
      <c r="I21" s="54"/>
      <c r="J21" s="53"/>
      <c r="K21" s="54"/>
      <c r="L21" s="55"/>
      <c r="N21" s="57" t="s">
        <v>11</v>
      </c>
      <c r="P21" s="51">
        <f t="shared" si="1"/>
        <v>6</v>
      </c>
      <c r="Q21" s="51">
        <f t="shared" si="2"/>
        <v>0</v>
      </c>
      <c r="R21" s="51">
        <f t="shared" si="3"/>
        <v>0</v>
      </c>
      <c r="S21" s="51">
        <f t="shared" si="4"/>
        <v>0</v>
      </c>
      <c r="T21" s="51">
        <f t="shared" si="5"/>
        <v>0</v>
      </c>
      <c r="U21" s="51">
        <f t="shared" si="6"/>
        <v>0</v>
      </c>
    </row>
    <row r="22" spans="1:21" s="51" customFormat="1" ht="15" customHeight="1" x14ac:dyDescent="0.3">
      <c r="B22" s="52"/>
      <c r="C22" s="56" t="s">
        <v>167</v>
      </c>
      <c r="D22" s="67" t="str">
        <f t="shared" si="0"/>
        <v>Urtekoa</v>
      </c>
      <c r="E22" s="58">
        <v>7</v>
      </c>
      <c r="F22" s="53"/>
      <c r="G22" s="54"/>
      <c r="H22" s="53"/>
      <c r="I22" s="54"/>
      <c r="J22" s="53"/>
      <c r="K22" s="54"/>
      <c r="L22" s="55"/>
      <c r="N22" s="57" t="s">
        <v>11</v>
      </c>
      <c r="P22" s="51">
        <f t="shared" si="1"/>
        <v>0</v>
      </c>
      <c r="Q22" s="51">
        <f t="shared" si="2"/>
        <v>0</v>
      </c>
      <c r="R22" s="51">
        <f t="shared" si="3"/>
        <v>0</v>
      </c>
      <c r="S22" s="51">
        <f t="shared" si="4"/>
        <v>0</v>
      </c>
      <c r="T22" s="51">
        <f t="shared" si="5"/>
        <v>0</v>
      </c>
      <c r="U22" s="51">
        <f t="shared" si="6"/>
        <v>0</v>
      </c>
    </row>
    <row r="23" spans="1:21" s="51" customFormat="1" ht="15" customHeight="1" x14ac:dyDescent="0.3">
      <c r="B23" s="52"/>
      <c r="C23" s="56" t="s">
        <v>165</v>
      </c>
      <c r="D23" s="67" t="str">
        <f t="shared" si="0"/>
        <v>2. lauhilekoa</v>
      </c>
      <c r="E23" s="59">
        <v>7</v>
      </c>
      <c r="F23" s="53" t="s">
        <v>44</v>
      </c>
      <c r="G23" s="54"/>
      <c r="H23" s="53"/>
      <c r="I23" s="54"/>
      <c r="J23" s="53"/>
      <c r="K23" s="54"/>
      <c r="L23" s="55"/>
      <c r="N23" s="57">
        <v>2</v>
      </c>
      <c r="P23" s="51">
        <f t="shared" si="1"/>
        <v>0</v>
      </c>
      <c r="Q23" s="51">
        <f t="shared" si="2"/>
        <v>0</v>
      </c>
      <c r="R23" s="51">
        <f t="shared" si="3"/>
        <v>0</v>
      </c>
      <c r="S23" s="51">
        <f t="shared" si="4"/>
        <v>0</v>
      </c>
      <c r="T23" s="51">
        <f t="shared" si="5"/>
        <v>0</v>
      </c>
      <c r="U23" s="51">
        <f t="shared" si="6"/>
        <v>0</v>
      </c>
    </row>
    <row r="24" spans="1:21" s="51" customFormat="1" ht="15" customHeight="1" x14ac:dyDescent="0.3">
      <c r="B24" s="52"/>
      <c r="C24" s="56" t="s">
        <v>125</v>
      </c>
      <c r="D24" s="67" t="str">
        <f t="shared" si="0"/>
        <v>1. lauhilekoa</v>
      </c>
      <c r="E24" s="59">
        <v>7</v>
      </c>
      <c r="F24" s="53"/>
      <c r="G24" s="54"/>
      <c r="H24" s="53"/>
      <c r="I24" s="54"/>
      <c r="J24" s="53"/>
      <c r="K24" s="54"/>
      <c r="L24" s="55"/>
      <c r="N24" s="57">
        <v>1</v>
      </c>
      <c r="P24" s="51">
        <f t="shared" si="1"/>
        <v>0</v>
      </c>
      <c r="Q24" s="51">
        <f t="shared" si="2"/>
        <v>0</v>
      </c>
      <c r="R24" s="51">
        <f t="shared" si="3"/>
        <v>0</v>
      </c>
      <c r="S24" s="51">
        <f t="shared" si="4"/>
        <v>0</v>
      </c>
      <c r="T24" s="51">
        <f t="shared" si="5"/>
        <v>0</v>
      </c>
      <c r="U24" s="51">
        <f t="shared" si="6"/>
        <v>0</v>
      </c>
    </row>
    <row r="25" spans="1:21" s="51" customFormat="1" ht="15" customHeight="1" x14ac:dyDescent="0.3">
      <c r="B25" s="52"/>
      <c r="C25" s="60" t="s">
        <v>160</v>
      </c>
      <c r="D25" s="67" t="str">
        <f t="shared" si="0"/>
        <v>2. lauhilekoa</v>
      </c>
      <c r="E25" s="58">
        <v>3</v>
      </c>
      <c r="F25" s="53"/>
      <c r="G25" s="54"/>
      <c r="H25" s="53"/>
      <c r="I25" s="54"/>
      <c r="J25" s="53"/>
      <c r="K25" s="54"/>
      <c r="L25" s="55"/>
      <c r="N25" s="57">
        <v>2</v>
      </c>
      <c r="P25" s="51">
        <f t="shared" si="1"/>
        <v>0</v>
      </c>
      <c r="Q25" s="51">
        <f t="shared" si="2"/>
        <v>0</v>
      </c>
      <c r="R25" s="51">
        <f t="shared" si="3"/>
        <v>0</v>
      </c>
      <c r="S25" s="51">
        <f t="shared" si="4"/>
        <v>0</v>
      </c>
      <c r="T25" s="51">
        <f t="shared" si="5"/>
        <v>0</v>
      </c>
      <c r="U25" s="51">
        <f t="shared" si="6"/>
        <v>0</v>
      </c>
    </row>
    <row r="26" spans="1:21" s="51" customFormat="1" ht="15" customHeight="1" x14ac:dyDescent="0.3">
      <c r="B26" s="52"/>
      <c r="C26" s="60" t="s">
        <v>161</v>
      </c>
      <c r="D26" s="67" t="str">
        <f t="shared" si="0"/>
        <v>2. lauhilekoa</v>
      </c>
      <c r="E26" s="58">
        <v>4</v>
      </c>
      <c r="F26" s="53"/>
      <c r="G26" s="54"/>
      <c r="H26" s="53"/>
      <c r="I26" s="54"/>
      <c r="J26" s="53"/>
      <c r="K26" s="54"/>
      <c r="L26" s="55"/>
      <c r="N26" s="57">
        <v>2</v>
      </c>
      <c r="P26" s="51">
        <f t="shared" si="1"/>
        <v>0</v>
      </c>
      <c r="Q26" s="51">
        <f t="shared" si="2"/>
        <v>0</v>
      </c>
      <c r="R26" s="51">
        <f t="shared" si="3"/>
        <v>0</v>
      </c>
      <c r="S26" s="51">
        <f t="shared" si="4"/>
        <v>0</v>
      </c>
      <c r="T26" s="51">
        <f t="shared" si="5"/>
        <v>0</v>
      </c>
      <c r="U26" s="51">
        <f t="shared" si="6"/>
        <v>0</v>
      </c>
    </row>
    <row r="27" spans="1:21" s="51" customFormat="1" ht="15" customHeight="1" x14ac:dyDescent="0.3">
      <c r="B27" s="52"/>
      <c r="C27" s="60" t="s">
        <v>176</v>
      </c>
      <c r="D27" s="67" t="str">
        <f t="shared" si="0"/>
        <v>Urtekoa</v>
      </c>
      <c r="E27" s="59">
        <v>4</v>
      </c>
      <c r="F27" s="53"/>
      <c r="G27" s="54"/>
      <c r="H27" s="53"/>
      <c r="I27" s="54"/>
      <c r="J27" s="53"/>
      <c r="K27" s="54"/>
      <c r="L27" s="55"/>
      <c r="N27" s="57" t="s">
        <v>11</v>
      </c>
      <c r="P27" s="51">
        <f t="shared" si="1"/>
        <v>0</v>
      </c>
      <c r="Q27" s="51">
        <f t="shared" si="2"/>
        <v>0</v>
      </c>
      <c r="R27" s="51">
        <f t="shared" si="3"/>
        <v>0</v>
      </c>
      <c r="S27" s="51">
        <f t="shared" si="4"/>
        <v>0</v>
      </c>
      <c r="T27" s="51">
        <f t="shared" si="5"/>
        <v>0</v>
      </c>
      <c r="U27" s="51">
        <f t="shared" si="6"/>
        <v>0</v>
      </c>
    </row>
    <row r="28" spans="1:21" s="51" customFormat="1" ht="15" customHeight="1" x14ac:dyDescent="0.3">
      <c r="B28" s="52"/>
      <c r="C28" s="60" t="s">
        <v>177</v>
      </c>
      <c r="D28" s="67" t="str">
        <f t="shared" si="0"/>
        <v>Urtekoa</v>
      </c>
      <c r="E28" s="58">
        <v>5</v>
      </c>
      <c r="F28" s="53"/>
      <c r="G28" s="54"/>
      <c r="H28" s="53"/>
      <c r="I28" s="54"/>
      <c r="J28" s="53"/>
      <c r="K28" s="54"/>
      <c r="L28" s="55"/>
      <c r="N28" s="57" t="s">
        <v>11</v>
      </c>
      <c r="P28" s="51">
        <f t="shared" si="1"/>
        <v>0</v>
      </c>
      <c r="Q28" s="51">
        <f t="shared" si="2"/>
        <v>0</v>
      </c>
      <c r="R28" s="51">
        <f t="shared" si="3"/>
        <v>0</v>
      </c>
      <c r="S28" s="51">
        <f t="shared" si="4"/>
        <v>0</v>
      </c>
      <c r="T28" s="51">
        <f t="shared" si="5"/>
        <v>0</v>
      </c>
      <c r="U28" s="51">
        <f t="shared" si="6"/>
        <v>0</v>
      </c>
    </row>
    <row r="29" spans="1:21" s="51" customFormat="1" ht="15" customHeight="1" x14ac:dyDescent="0.3">
      <c r="B29" s="52"/>
      <c r="C29" s="60" t="s">
        <v>239</v>
      </c>
      <c r="D29" s="67" t="str">
        <f t="shared" si="0"/>
        <v>Urtekoa</v>
      </c>
      <c r="E29" s="58">
        <v>6</v>
      </c>
      <c r="F29" s="53"/>
      <c r="G29" s="54"/>
      <c r="H29" s="53"/>
      <c r="I29" s="54"/>
      <c r="J29" s="53"/>
      <c r="K29" s="54"/>
      <c r="L29" s="55"/>
      <c r="N29" s="57" t="s">
        <v>11</v>
      </c>
      <c r="P29" s="51">
        <f t="shared" si="1"/>
        <v>0</v>
      </c>
      <c r="Q29" s="51">
        <f t="shared" si="2"/>
        <v>0</v>
      </c>
      <c r="R29" s="51">
        <f t="shared" si="3"/>
        <v>0</v>
      </c>
      <c r="S29" s="51">
        <f t="shared" si="4"/>
        <v>0</v>
      </c>
      <c r="T29" s="51">
        <f t="shared" si="5"/>
        <v>0</v>
      </c>
      <c r="U29" s="51">
        <f t="shared" si="6"/>
        <v>0</v>
      </c>
    </row>
    <row r="30" spans="1:21" s="51" customFormat="1" ht="15" customHeight="1" x14ac:dyDescent="0.3">
      <c r="B30" s="52"/>
      <c r="C30" s="60" t="s">
        <v>178</v>
      </c>
      <c r="D30" s="67" t="str">
        <f t="shared" si="0"/>
        <v>Urtekoa</v>
      </c>
      <c r="E30" s="58">
        <v>3</v>
      </c>
      <c r="F30" s="53"/>
      <c r="G30" s="54"/>
      <c r="H30" s="53"/>
      <c r="I30" s="54"/>
      <c r="J30" s="53"/>
      <c r="K30" s="54"/>
      <c r="L30" s="55"/>
      <c r="N30" s="57" t="s">
        <v>11</v>
      </c>
      <c r="P30" s="51">
        <f t="shared" si="1"/>
        <v>0</v>
      </c>
      <c r="Q30" s="51">
        <f t="shared" si="2"/>
        <v>0</v>
      </c>
      <c r="R30" s="51">
        <f t="shared" si="3"/>
        <v>0</v>
      </c>
      <c r="S30" s="51">
        <f t="shared" si="4"/>
        <v>0</v>
      </c>
      <c r="T30" s="51">
        <f t="shared" si="5"/>
        <v>0</v>
      </c>
      <c r="U30" s="51">
        <f t="shared" si="6"/>
        <v>0</v>
      </c>
    </row>
    <row r="31" spans="1:21" s="51" customFormat="1" hidden="1" x14ac:dyDescent="0.3">
      <c r="B31" s="52"/>
      <c r="C31" s="60"/>
      <c r="D31" s="67" t="str">
        <f t="shared" si="0"/>
        <v/>
      </c>
      <c r="E31" s="58"/>
      <c r="F31" s="68"/>
      <c r="G31" s="68"/>
      <c r="H31" s="68"/>
      <c r="I31" s="68"/>
      <c r="J31" s="68"/>
      <c r="K31" s="68"/>
      <c r="L31" s="55"/>
      <c r="P31" s="51">
        <f t="shared" si="1"/>
        <v>0</v>
      </c>
      <c r="Q31" s="51">
        <f t="shared" si="2"/>
        <v>0</v>
      </c>
      <c r="R31" s="51">
        <f t="shared" si="3"/>
        <v>0</v>
      </c>
      <c r="S31" s="51">
        <f t="shared" si="4"/>
        <v>0</v>
      </c>
      <c r="T31" s="51">
        <f t="shared" si="5"/>
        <v>0</v>
      </c>
      <c r="U31" s="51">
        <f t="shared" si="6"/>
        <v>0</v>
      </c>
    </row>
    <row r="32" spans="1:21" s="51" customFormat="1" hidden="1" x14ac:dyDescent="0.3">
      <c r="B32" s="52"/>
      <c r="C32" s="69"/>
      <c r="D32" s="67" t="str">
        <f t="shared" si="0"/>
        <v/>
      </c>
      <c r="E32" s="58"/>
      <c r="F32" s="68"/>
      <c r="G32" s="68"/>
      <c r="H32" s="68"/>
      <c r="I32" s="68"/>
      <c r="J32" s="68"/>
      <c r="K32" s="68"/>
      <c r="L32" s="55"/>
    </row>
    <row r="33" spans="2:21" s="51" customFormat="1" hidden="1" x14ac:dyDescent="0.3">
      <c r="B33" s="52"/>
      <c r="C33" s="60"/>
      <c r="D33" s="67" t="str">
        <f t="shared" si="0"/>
        <v/>
      </c>
      <c r="E33" s="58"/>
      <c r="F33" s="68"/>
      <c r="G33" s="68"/>
      <c r="H33" s="68"/>
      <c r="I33" s="68"/>
      <c r="J33" s="68"/>
      <c r="K33" s="68"/>
      <c r="L33" s="55"/>
    </row>
    <row r="34" spans="2:21" hidden="1" x14ac:dyDescent="0.35">
      <c r="B34" s="27"/>
      <c r="C34" s="33"/>
      <c r="D34" s="67" t="str">
        <f t="shared" si="0"/>
        <v/>
      </c>
      <c r="E34" s="29"/>
      <c r="F34" s="32"/>
      <c r="G34" s="32"/>
      <c r="H34" s="32"/>
      <c r="I34" s="32"/>
      <c r="J34" s="32"/>
      <c r="K34" s="32"/>
      <c r="L34" s="31"/>
      <c r="P34" s="19">
        <f t="shared" ref="P34:U35" si="7">+IF(F34="X",$E34,0)</f>
        <v>0</v>
      </c>
      <c r="Q34" s="19">
        <f t="shared" si="7"/>
        <v>0</v>
      </c>
      <c r="R34" s="19">
        <f t="shared" si="7"/>
        <v>0</v>
      </c>
      <c r="S34" s="19">
        <f t="shared" si="7"/>
        <v>0</v>
      </c>
      <c r="T34" s="19">
        <f t="shared" si="7"/>
        <v>0</v>
      </c>
      <c r="U34" s="19">
        <f t="shared" si="7"/>
        <v>0</v>
      </c>
    </row>
    <row r="35" spans="2:21" hidden="1" x14ac:dyDescent="0.35">
      <c r="B35" s="27"/>
      <c r="C35" s="33"/>
      <c r="D35" s="67" t="str">
        <f t="shared" si="0"/>
        <v/>
      </c>
      <c r="E35" s="29"/>
      <c r="F35" s="32"/>
      <c r="G35" s="32"/>
      <c r="H35" s="32"/>
      <c r="I35" s="32"/>
      <c r="J35" s="32"/>
      <c r="K35" s="32"/>
      <c r="L35" s="31"/>
      <c r="P35" s="19">
        <f t="shared" si="7"/>
        <v>0</v>
      </c>
      <c r="Q35" s="19">
        <f t="shared" si="7"/>
        <v>0</v>
      </c>
      <c r="R35" s="19">
        <f t="shared" si="7"/>
        <v>0</v>
      </c>
      <c r="S35" s="19">
        <f t="shared" si="7"/>
        <v>0</v>
      </c>
      <c r="T35" s="19">
        <f t="shared" si="7"/>
        <v>0</v>
      </c>
      <c r="U35" s="19">
        <f t="shared" si="7"/>
        <v>0</v>
      </c>
    </row>
    <row r="36" spans="2:21" hidden="1" x14ac:dyDescent="0.35">
      <c r="B36" s="27"/>
      <c r="C36" s="33"/>
      <c r="D36" s="67" t="str">
        <f t="shared" si="0"/>
        <v/>
      </c>
      <c r="E36" s="29"/>
      <c r="F36" s="32"/>
      <c r="G36" s="32"/>
      <c r="H36" s="32"/>
      <c r="I36" s="32"/>
      <c r="J36" s="32"/>
      <c r="K36" s="32"/>
      <c r="L36" s="31"/>
    </row>
    <row r="37" spans="2:21" hidden="1" x14ac:dyDescent="0.35">
      <c r="B37" s="27"/>
      <c r="C37" s="33"/>
      <c r="D37" s="67" t="str">
        <f t="shared" si="0"/>
        <v/>
      </c>
      <c r="E37" s="29"/>
      <c r="F37" s="32"/>
      <c r="G37" s="32"/>
      <c r="H37" s="32"/>
      <c r="I37" s="32"/>
      <c r="J37" s="32"/>
      <c r="K37" s="32"/>
      <c r="L37" s="31"/>
    </row>
    <row r="38" spans="2:21" ht="15" thickBot="1" x14ac:dyDescent="0.4">
      <c r="B38" s="34"/>
      <c r="C38" s="70"/>
      <c r="D38" s="35"/>
      <c r="E38" s="35"/>
      <c r="F38" s="36"/>
      <c r="G38" s="36"/>
      <c r="H38" s="36"/>
      <c r="I38" s="36"/>
      <c r="J38" s="36"/>
      <c r="K38" s="36"/>
      <c r="L38" s="38"/>
      <c r="P38" s="37">
        <f t="shared" ref="P38:U38" si="8">+IF(F38="X",$E38,0)</f>
        <v>0</v>
      </c>
      <c r="Q38" s="37">
        <f t="shared" si="8"/>
        <v>0</v>
      </c>
      <c r="R38" s="37">
        <f t="shared" si="8"/>
        <v>0</v>
      </c>
      <c r="S38" s="37">
        <f t="shared" si="8"/>
        <v>0</v>
      </c>
      <c r="T38" s="37">
        <f t="shared" si="8"/>
        <v>0</v>
      </c>
      <c r="U38" s="37">
        <f t="shared" si="8"/>
        <v>0</v>
      </c>
    </row>
    <row r="39" spans="2:21" ht="15" thickBot="1" x14ac:dyDescent="0.4">
      <c r="C39" s="33"/>
      <c r="D39" s="29"/>
      <c r="E39" s="29"/>
      <c r="F39" s="32"/>
      <c r="G39" s="32"/>
      <c r="H39" s="32"/>
      <c r="I39" s="32"/>
      <c r="J39" s="32"/>
      <c r="K39" s="32"/>
    </row>
    <row r="40" spans="2:21" x14ac:dyDescent="0.35">
      <c r="B40" s="22"/>
      <c r="C40" s="39"/>
      <c r="D40" s="40" t="str">
        <f>+IF(OR(F44&lt;0,G44&lt;0,H44&lt;0,I44&lt;0,J44&lt;0,K44&lt;0,F47&lt;0,G47&lt;0,H47&lt;0,I47&lt;0,J47&lt;0,K47&lt;0),"BERRIKUSI ZURE AUKERA: MODULUEI ASTEAN ESKAINI BEHARREKO ORDU KOPURUA ESKURAGARRI DITUZUN ORDUENA BAINO  HANDIAGOA DA!!!","")</f>
        <v/>
      </c>
      <c r="E40" s="40"/>
      <c r="F40" s="41"/>
      <c r="G40" s="41"/>
      <c r="H40" s="41"/>
      <c r="I40" s="41"/>
      <c r="J40" s="41"/>
      <c r="K40" s="41"/>
      <c r="L40" s="26"/>
    </row>
    <row r="41" spans="2:21" x14ac:dyDescent="0.35">
      <c r="B41" s="27"/>
      <c r="C41" s="50" t="s">
        <v>128</v>
      </c>
      <c r="D41" s="66" t="str">
        <f>+IF(OR(F45&lt;0,G45&lt;0,H45&lt;0,I45&lt;0,J45&lt;0,K45&lt;0,F48&lt;0,G48&lt;0,H48&lt;0,I48&lt;0,J48&lt;0,K48&lt;0),"BERRIKUSI ZURE AUKERA: MODULUEI ASTEAN ESKAINI BEHARREKO ORDU KOPURUA ESKURAGARRI DITUZUN ORDUENA BAINO  HANDIAGOA DA!!!","")</f>
        <v/>
      </c>
      <c r="E41" s="21"/>
      <c r="L41" s="31"/>
    </row>
    <row r="42" spans="2:21" x14ac:dyDescent="0.35">
      <c r="B42" s="27"/>
      <c r="C42" s="33"/>
      <c r="D42" s="29"/>
      <c r="E42" s="29"/>
      <c r="F42" s="32"/>
      <c r="G42" s="32"/>
      <c r="H42" s="32"/>
      <c r="I42" s="32"/>
      <c r="J42" s="32"/>
      <c r="K42" s="32"/>
      <c r="L42" s="31"/>
    </row>
    <row r="43" spans="2:21" s="51" customFormat="1" x14ac:dyDescent="0.3">
      <c r="B43" s="52"/>
      <c r="C43" s="103" t="s">
        <v>146</v>
      </c>
      <c r="D43" s="103"/>
      <c r="E43" s="103"/>
      <c r="F43" s="61">
        <f t="shared" ref="F43:K43" si="9">+SUMIF($D$19:$D$38,"Urtekoa",P19:P38)+SUMIF($D$19:$D$38,"1. lauhilekoa",P19:P38)</f>
        <v>15</v>
      </c>
      <c r="G43" s="62">
        <f t="shared" si="9"/>
        <v>0</v>
      </c>
      <c r="H43" s="61">
        <f t="shared" si="9"/>
        <v>0</v>
      </c>
      <c r="I43" s="62">
        <f t="shared" si="9"/>
        <v>0</v>
      </c>
      <c r="J43" s="61">
        <f t="shared" si="9"/>
        <v>0</v>
      </c>
      <c r="K43" s="62">
        <f t="shared" si="9"/>
        <v>0</v>
      </c>
      <c r="L43" s="55"/>
    </row>
    <row r="44" spans="2:21" s="51" customFormat="1" ht="15" thickBot="1" x14ac:dyDescent="0.35">
      <c r="B44" s="52"/>
      <c r="C44" s="98" t="s">
        <v>144</v>
      </c>
      <c r="D44" s="98"/>
      <c r="E44" s="98"/>
      <c r="F44" s="61">
        <f>+F11</f>
        <v>15</v>
      </c>
      <c r="G44" s="62">
        <f t="shared" ref="G44:K44" si="10">+G11</f>
        <v>0</v>
      </c>
      <c r="H44" s="61">
        <f t="shared" si="10"/>
        <v>0</v>
      </c>
      <c r="I44" s="62">
        <f t="shared" si="10"/>
        <v>0</v>
      </c>
      <c r="J44" s="61">
        <f t="shared" si="10"/>
        <v>0</v>
      </c>
      <c r="K44" s="62">
        <f t="shared" si="10"/>
        <v>0</v>
      </c>
      <c r="L44" s="55"/>
    </row>
    <row r="45" spans="2:21" s="71" customFormat="1" ht="15" thickBot="1" x14ac:dyDescent="0.35">
      <c r="B45" s="72"/>
      <c r="C45" s="99" t="s">
        <v>149</v>
      </c>
      <c r="D45" s="100"/>
      <c r="E45" s="100"/>
      <c r="F45" s="73">
        <f t="shared" ref="F45:K45" si="11">+F11-F43</f>
        <v>0</v>
      </c>
      <c r="G45" s="74">
        <f t="shared" si="11"/>
        <v>0</v>
      </c>
      <c r="H45" s="73">
        <f t="shared" si="11"/>
        <v>0</v>
      </c>
      <c r="I45" s="74">
        <f t="shared" si="11"/>
        <v>0</v>
      </c>
      <c r="J45" s="73">
        <f t="shared" si="11"/>
        <v>0</v>
      </c>
      <c r="K45" s="75">
        <f t="shared" si="11"/>
        <v>0</v>
      </c>
      <c r="L45" s="76"/>
    </row>
    <row r="46" spans="2:21" s="51" customFormat="1" x14ac:dyDescent="0.3">
      <c r="B46" s="52"/>
      <c r="C46" s="103" t="s">
        <v>147</v>
      </c>
      <c r="D46" s="103"/>
      <c r="E46" s="103"/>
      <c r="F46" s="61">
        <f t="shared" ref="F46:K46" si="12">+SUMIF($D$19:$D$38,"Urtekoa",P19:P38)+SUMIF($D$19:$D$38,"2. lauhilekoa",P19:P38)</f>
        <v>15</v>
      </c>
      <c r="G46" s="62">
        <f t="shared" si="12"/>
        <v>0</v>
      </c>
      <c r="H46" s="61">
        <f t="shared" si="12"/>
        <v>0</v>
      </c>
      <c r="I46" s="62">
        <f t="shared" si="12"/>
        <v>0</v>
      </c>
      <c r="J46" s="61">
        <f t="shared" si="12"/>
        <v>0</v>
      </c>
      <c r="K46" s="62">
        <f t="shared" si="12"/>
        <v>0</v>
      </c>
      <c r="L46" s="55"/>
    </row>
    <row r="47" spans="2:21" s="51" customFormat="1" ht="15" thickBot="1" x14ac:dyDescent="0.35">
      <c r="B47" s="52"/>
      <c r="C47" s="98" t="s">
        <v>145</v>
      </c>
      <c r="D47" s="98"/>
      <c r="E47" s="98"/>
      <c r="F47" s="61">
        <f>+F12</f>
        <v>15</v>
      </c>
      <c r="G47" s="62">
        <f t="shared" ref="G47:K47" si="13">+G12</f>
        <v>0</v>
      </c>
      <c r="H47" s="61">
        <f t="shared" si="13"/>
        <v>0</v>
      </c>
      <c r="I47" s="62">
        <f t="shared" si="13"/>
        <v>0</v>
      </c>
      <c r="J47" s="61">
        <f t="shared" si="13"/>
        <v>0</v>
      </c>
      <c r="K47" s="62">
        <f t="shared" si="13"/>
        <v>0</v>
      </c>
      <c r="L47" s="55"/>
    </row>
    <row r="48" spans="2:21" s="71" customFormat="1" ht="15" thickBot="1" x14ac:dyDescent="0.35">
      <c r="B48" s="72"/>
      <c r="C48" s="99" t="s">
        <v>150</v>
      </c>
      <c r="D48" s="100"/>
      <c r="E48" s="100"/>
      <c r="F48" s="73">
        <f t="shared" ref="F48:K48" si="14">+F12-F46</f>
        <v>0</v>
      </c>
      <c r="G48" s="74">
        <f t="shared" si="14"/>
        <v>0</v>
      </c>
      <c r="H48" s="73">
        <f t="shared" si="14"/>
        <v>0</v>
      </c>
      <c r="I48" s="74">
        <f t="shared" si="14"/>
        <v>0</v>
      </c>
      <c r="J48" s="73">
        <f t="shared" si="14"/>
        <v>0</v>
      </c>
      <c r="K48" s="75">
        <f t="shared" si="14"/>
        <v>0</v>
      </c>
      <c r="L48" s="76"/>
    </row>
    <row r="49" spans="2:12" ht="15" thickBot="1" x14ac:dyDescent="0.4">
      <c r="B49" s="34"/>
      <c r="C49" s="37"/>
      <c r="D49" s="42"/>
      <c r="E49" s="42"/>
      <c r="F49" s="37"/>
      <c r="G49" s="37"/>
      <c r="H49" s="37"/>
      <c r="I49" s="37"/>
      <c r="J49" s="37"/>
      <c r="K49" s="37"/>
      <c r="L49" s="38"/>
    </row>
    <row r="50" spans="2:12" x14ac:dyDescent="0.35">
      <c r="D50" s="21"/>
      <c r="E50" s="21"/>
    </row>
    <row r="51" spans="2:12" x14ac:dyDescent="0.35">
      <c r="B51" s="101" t="s">
        <v>131</v>
      </c>
      <c r="C51" s="101"/>
      <c r="D51" s="101"/>
      <c r="E51" s="101"/>
      <c r="F51" s="101"/>
      <c r="G51" s="101"/>
      <c r="H51" s="101"/>
      <c r="I51" s="101"/>
      <c r="J51" s="101"/>
      <c r="K51" s="101"/>
      <c r="L51" s="101"/>
    </row>
    <row r="52" spans="2:12" x14ac:dyDescent="0.35">
      <c r="B52" s="101"/>
      <c r="C52" s="101"/>
      <c r="D52" s="101"/>
      <c r="E52" s="101"/>
      <c r="F52" s="101"/>
      <c r="G52" s="101"/>
      <c r="H52" s="101"/>
      <c r="I52" s="101"/>
      <c r="J52" s="101"/>
      <c r="K52" s="101"/>
      <c r="L52" s="101"/>
    </row>
    <row r="53" spans="2:12" x14ac:dyDescent="0.35">
      <c r="B53" s="101"/>
      <c r="C53" s="101"/>
      <c r="D53" s="101"/>
      <c r="E53" s="101"/>
      <c r="F53" s="101"/>
      <c r="G53" s="101"/>
      <c r="H53" s="101"/>
      <c r="I53" s="101"/>
      <c r="J53" s="101"/>
      <c r="K53" s="101"/>
      <c r="L53" s="101"/>
    </row>
    <row r="54" spans="2:12" x14ac:dyDescent="0.35">
      <c r="B54" s="101"/>
      <c r="C54" s="101"/>
      <c r="D54" s="101"/>
      <c r="E54" s="101"/>
      <c r="F54" s="101"/>
      <c r="G54" s="101"/>
      <c r="H54" s="101"/>
      <c r="I54" s="101"/>
      <c r="J54" s="101"/>
      <c r="K54" s="101"/>
      <c r="L54" s="101"/>
    </row>
    <row r="55" spans="2:12" x14ac:dyDescent="0.35">
      <c r="D55" s="21"/>
      <c r="E55" s="21"/>
    </row>
    <row r="56" spans="2:12" x14ac:dyDescent="0.35">
      <c r="D56" s="21"/>
      <c r="E56" s="21"/>
    </row>
    <row r="57" spans="2:12" x14ac:dyDescent="0.35">
      <c r="D57" s="21"/>
      <c r="E57" s="21"/>
    </row>
    <row r="58" spans="2:12" x14ac:dyDescent="0.35">
      <c r="D58" s="21"/>
      <c r="E58" s="21"/>
    </row>
    <row r="59" spans="2:12" x14ac:dyDescent="0.35">
      <c r="D59" s="21"/>
      <c r="E59" s="21"/>
    </row>
    <row r="60" spans="2:12" x14ac:dyDescent="0.35">
      <c r="D60" s="21"/>
      <c r="E60" s="21"/>
    </row>
    <row r="61" spans="2:12" x14ac:dyDescent="0.35">
      <c r="D61" s="21"/>
      <c r="E61" s="21"/>
    </row>
    <row r="62" spans="2:12" x14ac:dyDescent="0.35">
      <c r="D62" s="21"/>
      <c r="E62" s="21"/>
    </row>
    <row r="63" spans="2:12" x14ac:dyDescent="0.35">
      <c r="D63" s="21"/>
      <c r="E63" s="21"/>
    </row>
    <row r="64" spans="2:12" x14ac:dyDescent="0.35">
      <c r="D64" s="21"/>
      <c r="E64" s="21"/>
    </row>
    <row r="65" spans="4:5" x14ac:dyDescent="0.35">
      <c r="D65" s="21"/>
      <c r="E65" s="21"/>
    </row>
    <row r="66" spans="4:5" x14ac:dyDescent="0.35">
      <c r="D66" s="21"/>
      <c r="E66" s="21"/>
    </row>
    <row r="67" spans="4:5" x14ac:dyDescent="0.35">
      <c r="D67" s="21"/>
      <c r="E67" s="21"/>
    </row>
    <row r="68" spans="4:5" x14ac:dyDescent="0.35">
      <c r="D68" s="21"/>
      <c r="E68" s="21"/>
    </row>
    <row r="69" spans="4:5" x14ac:dyDescent="0.35">
      <c r="D69" s="21"/>
      <c r="E69" s="21"/>
    </row>
    <row r="70" spans="4:5" x14ac:dyDescent="0.35">
      <c r="D70" s="21"/>
      <c r="E70" s="21"/>
    </row>
    <row r="71" spans="4:5" x14ac:dyDescent="0.35">
      <c r="D71" s="21"/>
      <c r="E71" s="21"/>
    </row>
    <row r="72" spans="4:5" x14ac:dyDescent="0.35">
      <c r="D72" s="21"/>
      <c r="E72" s="21"/>
    </row>
    <row r="73" spans="4:5" x14ac:dyDescent="0.35">
      <c r="D73" s="21"/>
      <c r="E73" s="21"/>
    </row>
    <row r="74" spans="4:5" x14ac:dyDescent="0.35">
      <c r="D74" s="21"/>
      <c r="E74" s="21"/>
    </row>
    <row r="75" spans="4:5" x14ac:dyDescent="0.35">
      <c r="D75" s="21"/>
      <c r="E75" s="21"/>
    </row>
    <row r="76" spans="4:5" x14ac:dyDescent="0.35">
      <c r="D76" s="21"/>
      <c r="E76" s="21"/>
    </row>
    <row r="77" spans="4:5" x14ac:dyDescent="0.35">
      <c r="D77" s="21"/>
      <c r="E77" s="21"/>
    </row>
    <row r="78" spans="4:5" x14ac:dyDescent="0.35">
      <c r="D78" s="21"/>
      <c r="E78" s="21"/>
    </row>
    <row r="79" spans="4:5" x14ac:dyDescent="0.35">
      <c r="D79" s="21"/>
      <c r="E79" s="21"/>
    </row>
    <row r="80" spans="4:5" x14ac:dyDescent="0.35">
      <c r="D80" s="21"/>
      <c r="E80" s="21"/>
    </row>
    <row r="81" spans="4:5" x14ac:dyDescent="0.35">
      <c r="D81" s="21"/>
      <c r="E81" s="21"/>
    </row>
    <row r="82" spans="4:5" x14ac:dyDescent="0.35">
      <c r="D82" s="21"/>
      <c r="E82" s="21"/>
    </row>
    <row r="83" spans="4:5" x14ac:dyDescent="0.35">
      <c r="D83" s="21"/>
      <c r="E83" s="21"/>
    </row>
    <row r="84" spans="4:5" x14ac:dyDescent="0.35">
      <c r="D84" s="21"/>
      <c r="E84" s="21"/>
    </row>
    <row r="85" spans="4:5" x14ac:dyDescent="0.35">
      <c r="D85" s="21"/>
      <c r="E85" s="21"/>
    </row>
    <row r="86" spans="4:5" x14ac:dyDescent="0.35">
      <c r="D86" s="21"/>
      <c r="E86" s="21"/>
    </row>
    <row r="87" spans="4:5" x14ac:dyDescent="0.35">
      <c r="D87" s="21"/>
      <c r="E87" s="21"/>
    </row>
    <row r="88" spans="4:5" x14ac:dyDescent="0.35">
      <c r="D88" s="21"/>
      <c r="E88" s="21"/>
    </row>
    <row r="89" spans="4:5" x14ac:dyDescent="0.35">
      <c r="D89" s="21"/>
      <c r="E89" s="21"/>
    </row>
    <row r="90" spans="4:5" x14ac:dyDescent="0.35">
      <c r="D90" s="21"/>
      <c r="E90" s="21"/>
    </row>
    <row r="91" spans="4:5" x14ac:dyDescent="0.35">
      <c r="D91" s="21"/>
      <c r="E91" s="21"/>
    </row>
    <row r="92" spans="4:5" x14ac:dyDescent="0.35">
      <c r="D92" s="21"/>
      <c r="E92" s="21"/>
    </row>
    <row r="93" spans="4:5" x14ac:dyDescent="0.35">
      <c r="D93" s="21"/>
      <c r="E93" s="21"/>
    </row>
    <row r="94" spans="4:5" x14ac:dyDescent="0.35">
      <c r="D94" s="21"/>
      <c r="E94" s="21"/>
    </row>
    <row r="95" spans="4:5" x14ac:dyDescent="0.35">
      <c r="D95" s="21"/>
      <c r="E95" s="21"/>
    </row>
    <row r="96" spans="4:5" x14ac:dyDescent="0.35">
      <c r="D96" s="21"/>
      <c r="E96" s="21"/>
    </row>
    <row r="97" spans="4:5" x14ac:dyDescent="0.35">
      <c r="D97" s="21"/>
      <c r="E97" s="21"/>
    </row>
    <row r="98" spans="4:5" x14ac:dyDescent="0.35">
      <c r="D98" s="21"/>
      <c r="E98" s="21"/>
    </row>
    <row r="99" spans="4:5" x14ac:dyDescent="0.35">
      <c r="D99" s="21"/>
      <c r="E99" s="21"/>
    </row>
    <row r="100" spans="4:5" x14ac:dyDescent="0.35">
      <c r="D100" s="21"/>
      <c r="E100" s="21"/>
    </row>
    <row r="101" spans="4:5" x14ac:dyDescent="0.35">
      <c r="D101" s="21"/>
      <c r="E101" s="21"/>
    </row>
    <row r="102" spans="4:5" x14ac:dyDescent="0.35">
      <c r="D102" s="21"/>
      <c r="E102" s="21"/>
    </row>
    <row r="103" spans="4:5" x14ac:dyDescent="0.35">
      <c r="D103" s="21"/>
      <c r="E103" s="21"/>
    </row>
    <row r="104" spans="4:5" x14ac:dyDescent="0.35">
      <c r="D104" s="21"/>
      <c r="E104" s="21"/>
    </row>
    <row r="105" spans="4:5" x14ac:dyDescent="0.35">
      <c r="D105" s="21"/>
      <c r="E105" s="21"/>
    </row>
    <row r="106" spans="4:5" x14ac:dyDescent="0.35">
      <c r="D106" s="21"/>
      <c r="E106" s="21"/>
    </row>
    <row r="107" spans="4:5" x14ac:dyDescent="0.35">
      <c r="D107" s="21"/>
      <c r="E107" s="21"/>
    </row>
    <row r="108" spans="4:5" x14ac:dyDescent="0.35">
      <c r="D108" s="21"/>
      <c r="E108" s="21"/>
    </row>
    <row r="109" spans="4:5" x14ac:dyDescent="0.35">
      <c r="D109" s="21"/>
      <c r="E109" s="21"/>
    </row>
    <row r="110" spans="4:5" x14ac:dyDescent="0.35">
      <c r="D110" s="21"/>
      <c r="E110" s="21"/>
    </row>
    <row r="111" spans="4:5" x14ac:dyDescent="0.35">
      <c r="D111" s="21"/>
      <c r="E111" s="21"/>
    </row>
    <row r="112" spans="4:5" x14ac:dyDescent="0.35">
      <c r="D112" s="21"/>
      <c r="E112" s="21"/>
    </row>
    <row r="113" spans="4:5" x14ac:dyDescent="0.35">
      <c r="D113" s="21"/>
      <c r="E113" s="21"/>
    </row>
    <row r="114" spans="4:5" x14ac:dyDescent="0.35">
      <c r="D114" s="21"/>
      <c r="E114" s="21"/>
    </row>
    <row r="115" spans="4:5" x14ac:dyDescent="0.35">
      <c r="D115" s="21"/>
      <c r="E115" s="21"/>
    </row>
    <row r="116" spans="4:5" x14ac:dyDescent="0.35">
      <c r="D116" s="21"/>
      <c r="E116" s="21"/>
    </row>
    <row r="117" spans="4:5" x14ac:dyDescent="0.35">
      <c r="D117" s="21"/>
      <c r="E117" s="21"/>
    </row>
    <row r="118" spans="4:5" x14ac:dyDescent="0.35">
      <c r="D118" s="21"/>
      <c r="E118" s="21"/>
    </row>
    <row r="119" spans="4:5" x14ac:dyDescent="0.35">
      <c r="D119" s="21"/>
      <c r="E119" s="21"/>
    </row>
    <row r="120" spans="4:5" x14ac:dyDescent="0.35">
      <c r="D120" s="21"/>
      <c r="E120" s="21"/>
    </row>
    <row r="121" spans="4:5" x14ac:dyDescent="0.35">
      <c r="D121" s="21"/>
      <c r="E121" s="21"/>
    </row>
    <row r="122" spans="4:5" x14ac:dyDescent="0.35">
      <c r="D122" s="21"/>
      <c r="E122" s="21"/>
    </row>
    <row r="123" spans="4:5" x14ac:dyDescent="0.35">
      <c r="D123" s="21"/>
      <c r="E123" s="21"/>
    </row>
    <row r="124" spans="4:5" x14ac:dyDescent="0.35">
      <c r="D124" s="21"/>
      <c r="E124" s="21"/>
    </row>
    <row r="125" spans="4:5" x14ac:dyDescent="0.35">
      <c r="D125" s="21"/>
      <c r="E125" s="21"/>
    </row>
    <row r="126" spans="4:5" x14ac:dyDescent="0.35">
      <c r="D126" s="21"/>
      <c r="E126" s="21"/>
    </row>
    <row r="127" spans="4:5" x14ac:dyDescent="0.35">
      <c r="D127" s="21"/>
      <c r="E127" s="21"/>
    </row>
    <row r="128" spans="4:5" x14ac:dyDescent="0.35">
      <c r="D128" s="21"/>
      <c r="E128" s="21"/>
    </row>
    <row r="129" spans="4:5" x14ac:dyDescent="0.35">
      <c r="D129" s="21"/>
      <c r="E129" s="21"/>
    </row>
    <row r="130" spans="4:5" x14ac:dyDescent="0.35">
      <c r="D130" s="21"/>
      <c r="E130" s="21"/>
    </row>
    <row r="131" spans="4:5" x14ac:dyDescent="0.35">
      <c r="D131" s="21"/>
      <c r="E131" s="21"/>
    </row>
    <row r="132" spans="4:5" x14ac:dyDescent="0.35">
      <c r="D132" s="21"/>
      <c r="E132" s="21"/>
    </row>
    <row r="133" spans="4:5" x14ac:dyDescent="0.35">
      <c r="D133" s="21"/>
      <c r="E133" s="21"/>
    </row>
    <row r="134" spans="4:5" x14ac:dyDescent="0.35">
      <c r="D134" s="21"/>
      <c r="E134" s="21"/>
    </row>
    <row r="135" spans="4:5" x14ac:dyDescent="0.35">
      <c r="D135" s="21"/>
      <c r="E135" s="21"/>
    </row>
    <row r="136" spans="4:5" x14ac:dyDescent="0.35">
      <c r="D136" s="21"/>
      <c r="E136" s="21"/>
    </row>
    <row r="137" spans="4:5" x14ac:dyDescent="0.35">
      <c r="D137" s="21"/>
      <c r="E137" s="21"/>
    </row>
    <row r="138" spans="4:5" x14ac:dyDescent="0.35">
      <c r="D138" s="21"/>
      <c r="E138" s="21"/>
    </row>
    <row r="139" spans="4:5" x14ac:dyDescent="0.35">
      <c r="D139" s="21"/>
      <c r="E139" s="21"/>
    </row>
    <row r="140" spans="4:5" x14ac:dyDescent="0.35">
      <c r="D140" s="21"/>
      <c r="E140" s="21"/>
    </row>
    <row r="141" spans="4:5" x14ac:dyDescent="0.35">
      <c r="D141" s="21"/>
      <c r="E141" s="21"/>
    </row>
    <row r="142" spans="4:5" x14ac:dyDescent="0.35">
      <c r="D142" s="21"/>
      <c r="E142" s="21"/>
    </row>
    <row r="143" spans="4:5" x14ac:dyDescent="0.35">
      <c r="D143" s="21"/>
      <c r="E143" s="21"/>
    </row>
    <row r="144" spans="4:5" x14ac:dyDescent="0.35">
      <c r="D144" s="21"/>
      <c r="E144" s="21"/>
    </row>
    <row r="145" spans="4:5" x14ac:dyDescent="0.35">
      <c r="D145" s="21"/>
      <c r="E145" s="21"/>
    </row>
    <row r="146" spans="4:5" x14ac:dyDescent="0.35">
      <c r="D146" s="21"/>
      <c r="E146" s="21"/>
    </row>
    <row r="147" spans="4:5" x14ac:dyDescent="0.35">
      <c r="D147" s="21"/>
      <c r="E147" s="21"/>
    </row>
    <row r="148" spans="4:5" x14ac:dyDescent="0.35">
      <c r="D148" s="21"/>
      <c r="E148" s="21"/>
    </row>
    <row r="149" spans="4:5" x14ac:dyDescent="0.35">
      <c r="D149" s="21"/>
      <c r="E149" s="21"/>
    </row>
    <row r="150" spans="4:5" x14ac:dyDescent="0.35">
      <c r="D150" s="21"/>
      <c r="E150" s="21"/>
    </row>
    <row r="151" spans="4:5" x14ac:dyDescent="0.35">
      <c r="D151" s="21"/>
      <c r="E151" s="21"/>
    </row>
    <row r="152" spans="4:5" x14ac:dyDescent="0.35">
      <c r="D152" s="21"/>
      <c r="E152" s="21"/>
    </row>
    <row r="153" spans="4:5" x14ac:dyDescent="0.35">
      <c r="D153" s="21"/>
      <c r="E153" s="21"/>
    </row>
    <row r="154" spans="4:5" x14ac:dyDescent="0.35">
      <c r="D154" s="21"/>
      <c r="E154" s="21"/>
    </row>
    <row r="155" spans="4:5" x14ac:dyDescent="0.35">
      <c r="D155" s="21"/>
      <c r="E155" s="21"/>
    </row>
    <row r="156" spans="4:5" x14ac:dyDescent="0.35">
      <c r="D156" s="21"/>
      <c r="E156" s="21"/>
    </row>
    <row r="157" spans="4:5" x14ac:dyDescent="0.35">
      <c r="D157" s="21"/>
      <c r="E157" s="21"/>
    </row>
    <row r="158" spans="4:5" x14ac:dyDescent="0.35">
      <c r="D158" s="21"/>
      <c r="E158" s="21"/>
    </row>
    <row r="159" spans="4:5" x14ac:dyDescent="0.35">
      <c r="D159" s="21"/>
      <c r="E159" s="21"/>
    </row>
    <row r="160" spans="4:5" x14ac:dyDescent="0.35">
      <c r="D160" s="21"/>
      <c r="E160" s="21"/>
    </row>
    <row r="161" spans="4:5" x14ac:dyDescent="0.35">
      <c r="D161" s="21"/>
      <c r="E161" s="21"/>
    </row>
    <row r="162" spans="4:5" x14ac:dyDescent="0.35">
      <c r="D162" s="21"/>
      <c r="E162" s="21"/>
    </row>
    <row r="163" spans="4:5" x14ac:dyDescent="0.35">
      <c r="D163" s="21"/>
      <c r="E163" s="21"/>
    </row>
    <row r="164" spans="4:5" x14ac:dyDescent="0.35">
      <c r="D164" s="21"/>
      <c r="E164" s="21"/>
    </row>
    <row r="165" spans="4:5" x14ac:dyDescent="0.35">
      <c r="D165" s="21"/>
      <c r="E165" s="21"/>
    </row>
    <row r="166" spans="4:5" x14ac:dyDescent="0.35">
      <c r="D166" s="21"/>
      <c r="E166" s="21"/>
    </row>
    <row r="167" spans="4:5" x14ac:dyDescent="0.35">
      <c r="D167" s="21"/>
      <c r="E167" s="21"/>
    </row>
    <row r="168" spans="4:5" x14ac:dyDescent="0.35">
      <c r="D168" s="21"/>
      <c r="E168" s="21"/>
    </row>
    <row r="169" spans="4:5" x14ac:dyDescent="0.35">
      <c r="D169" s="21"/>
      <c r="E169" s="21"/>
    </row>
    <row r="170" spans="4:5" x14ac:dyDescent="0.35">
      <c r="D170" s="21"/>
      <c r="E170" s="21"/>
    </row>
    <row r="171" spans="4:5" x14ac:dyDescent="0.35">
      <c r="D171" s="21"/>
      <c r="E171" s="21"/>
    </row>
    <row r="172" spans="4:5" x14ac:dyDescent="0.35">
      <c r="D172" s="21"/>
      <c r="E172" s="21"/>
    </row>
    <row r="173" spans="4:5" x14ac:dyDescent="0.35">
      <c r="D173" s="21"/>
      <c r="E173" s="21"/>
    </row>
    <row r="174" spans="4:5" x14ac:dyDescent="0.35">
      <c r="D174" s="21"/>
      <c r="E174" s="21"/>
    </row>
    <row r="175" spans="4:5" x14ac:dyDescent="0.35">
      <c r="D175" s="21"/>
      <c r="E175" s="21"/>
    </row>
    <row r="176" spans="4:5" x14ac:dyDescent="0.35">
      <c r="D176" s="21"/>
      <c r="E176" s="21"/>
    </row>
    <row r="177" spans="4:5" x14ac:dyDescent="0.35">
      <c r="D177" s="21"/>
      <c r="E177" s="21"/>
    </row>
    <row r="178" spans="4:5" x14ac:dyDescent="0.35">
      <c r="D178" s="21"/>
      <c r="E178" s="21"/>
    </row>
    <row r="179" spans="4:5" x14ac:dyDescent="0.35">
      <c r="D179" s="21"/>
      <c r="E179" s="21"/>
    </row>
    <row r="180" spans="4:5" x14ac:dyDescent="0.35">
      <c r="D180" s="21"/>
      <c r="E180" s="21"/>
    </row>
    <row r="181" spans="4:5" x14ac:dyDescent="0.35">
      <c r="D181" s="21"/>
      <c r="E181" s="21"/>
    </row>
    <row r="182" spans="4:5" x14ac:dyDescent="0.35">
      <c r="D182" s="21"/>
      <c r="E182" s="21"/>
    </row>
    <row r="183" spans="4:5" x14ac:dyDescent="0.35">
      <c r="D183" s="21"/>
      <c r="E183" s="21"/>
    </row>
    <row r="184" spans="4:5" x14ac:dyDescent="0.35">
      <c r="D184" s="21"/>
      <c r="E184" s="21"/>
    </row>
    <row r="185" spans="4:5" x14ac:dyDescent="0.35">
      <c r="D185" s="21"/>
      <c r="E185" s="21"/>
    </row>
    <row r="186" spans="4:5" x14ac:dyDescent="0.35">
      <c r="D186" s="21"/>
      <c r="E186" s="21"/>
    </row>
    <row r="187" spans="4:5" x14ac:dyDescent="0.35">
      <c r="D187" s="21"/>
      <c r="E187" s="21"/>
    </row>
    <row r="188" spans="4:5" x14ac:dyDescent="0.35">
      <c r="D188" s="21"/>
      <c r="E188" s="21"/>
    </row>
    <row r="189" spans="4:5" x14ac:dyDescent="0.35">
      <c r="D189" s="21"/>
      <c r="E189" s="21"/>
    </row>
    <row r="190" spans="4:5" x14ac:dyDescent="0.35">
      <c r="D190" s="21"/>
      <c r="E190" s="21"/>
    </row>
    <row r="191" spans="4:5" x14ac:dyDescent="0.35">
      <c r="D191" s="21"/>
      <c r="E191" s="21"/>
    </row>
    <row r="192" spans="4:5" x14ac:dyDescent="0.35">
      <c r="D192" s="21"/>
      <c r="E192" s="21"/>
    </row>
    <row r="193" spans="4:5" x14ac:dyDescent="0.35">
      <c r="D193" s="21"/>
      <c r="E193" s="21"/>
    </row>
    <row r="194" spans="4:5" x14ac:dyDescent="0.35">
      <c r="D194" s="21"/>
      <c r="E194" s="21"/>
    </row>
    <row r="195" spans="4:5" x14ac:dyDescent="0.35">
      <c r="D195" s="21"/>
      <c r="E195" s="21"/>
    </row>
    <row r="196" spans="4:5" x14ac:dyDescent="0.35">
      <c r="D196" s="21"/>
      <c r="E196" s="21"/>
    </row>
    <row r="197" spans="4:5" x14ac:dyDescent="0.35">
      <c r="D197" s="21"/>
      <c r="E197" s="21"/>
    </row>
    <row r="198" spans="4:5" x14ac:dyDescent="0.35">
      <c r="D198" s="21"/>
      <c r="E198" s="21"/>
    </row>
    <row r="199" spans="4:5" x14ac:dyDescent="0.35">
      <c r="D199" s="21"/>
      <c r="E199" s="21"/>
    </row>
    <row r="200" spans="4:5" x14ac:dyDescent="0.35">
      <c r="D200" s="21"/>
      <c r="E200" s="21"/>
    </row>
    <row r="201" spans="4:5" x14ac:dyDescent="0.35">
      <c r="D201" s="21"/>
      <c r="E201" s="21"/>
    </row>
    <row r="202" spans="4:5" x14ac:dyDescent="0.35">
      <c r="D202" s="21"/>
      <c r="E202" s="21"/>
    </row>
    <row r="203" spans="4:5" x14ac:dyDescent="0.35">
      <c r="D203" s="21"/>
      <c r="E203" s="21"/>
    </row>
    <row r="204" spans="4:5" x14ac:dyDescent="0.35">
      <c r="D204" s="21"/>
      <c r="E204" s="21"/>
    </row>
    <row r="205" spans="4:5" x14ac:dyDescent="0.35">
      <c r="D205" s="21"/>
      <c r="E205" s="21"/>
    </row>
    <row r="206" spans="4:5" x14ac:dyDescent="0.35">
      <c r="D206" s="21"/>
      <c r="E206" s="21"/>
    </row>
    <row r="207" spans="4:5" x14ac:dyDescent="0.35">
      <c r="D207" s="21"/>
      <c r="E207" s="21"/>
    </row>
    <row r="208" spans="4:5" x14ac:dyDescent="0.35">
      <c r="D208" s="21"/>
      <c r="E208" s="21"/>
    </row>
    <row r="209" spans="4:5" x14ac:dyDescent="0.35">
      <c r="D209" s="21"/>
      <c r="E209" s="21"/>
    </row>
    <row r="210" spans="4:5" x14ac:dyDescent="0.35">
      <c r="D210" s="21"/>
      <c r="E210" s="21"/>
    </row>
    <row r="211" spans="4:5" x14ac:dyDescent="0.35">
      <c r="D211" s="21"/>
      <c r="E211" s="21"/>
    </row>
    <row r="212" spans="4:5" x14ac:dyDescent="0.35">
      <c r="D212" s="21"/>
      <c r="E212" s="21"/>
    </row>
    <row r="213" spans="4:5" x14ac:dyDescent="0.35">
      <c r="D213" s="21"/>
      <c r="E213" s="21"/>
    </row>
    <row r="214" spans="4:5" x14ac:dyDescent="0.35">
      <c r="D214" s="21"/>
      <c r="E214" s="21"/>
    </row>
    <row r="215" spans="4:5" x14ac:dyDescent="0.35">
      <c r="D215" s="21"/>
      <c r="E215" s="21"/>
    </row>
    <row r="216" spans="4:5" x14ac:dyDescent="0.35">
      <c r="D216" s="21"/>
      <c r="E216" s="21"/>
    </row>
    <row r="217" spans="4:5" x14ac:dyDescent="0.35">
      <c r="D217" s="21"/>
      <c r="E217" s="21"/>
    </row>
    <row r="218" spans="4:5" x14ac:dyDescent="0.35">
      <c r="D218" s="21"/>
      <c r="E218" s="21"/>
    </row>
    <row r="219" spans="4:5" x14ac:dyDescent="0.35">
      <c r="D219" s="21"/>
      <c r="E219" s="21"/>
    </row>
    <row r="220" spans="4:5" x14ac:dyDescent="0.35">
      <c r="D220" s="21"/>
      <c r="E220" s="21"/>
    </row>
    <row r="221" spans="4:5" x14ac:dyDescent="0.35">
      <c r="D221" s="21"/>
      <c r="E221" s="21"/>
    </row>
    <row r="222" spans="4:5" x14ac:dyDescent="0.35">
      <c r="D222" s="21"/>
      <c r="E222" s="21"/>
    </row>
    <row r="223" spans="4:5" x14ac:dyDescent="0.35">
      <c r="D223" s="21"/>
      <c r="E223" s="21"/>
    </row>
    <row r="224" spans="4:5" x14ac:dyDescent="0.35">
      <c r="D224" s="21"/>
      <c r="E224" s="21"/>
    </row>
    <row r="225" spans="4:5" x14ac:dyDescent="0.35">
      <c r="D225" s="21"/>
      <c r="E225" s="21"/>
    </row>
    <row r="226" spans="4:5" x14ac:dyDescent="0.35">
      <c r="D226" s="21"/>
      <c r="E226" s="21"/>
    </row>
    <row r="227" spans="4:5" x14ac:dyDescent="0.35">
      <c r="D227" s="21"/>
      <c r="E227" s="21"/>
    </row>
    <row r="228" spans="4:5" x14ac:dyDescent="0.35">
      <c r="D228" s="21"/>
      <c r="E228" s="21"/>
    </row>
    <row r="229" spans="4:5" x14ac:dyDescent="0.35">
      <c r="D229" s="21"/>
      <c r="E229" s="21"/>
    </row>
    <row r="230" spans="4:5" x14ac:dyDescent="0.35">
      <c r="D230" s="21"/>
      <c r="E230" s="21"/>
    </row>
    <row r="231" spans="4:5" x14ac:dyDescent="0.35">
      <c r="D231" s="21"/>
      <c r="E231" s="21"/>
    </row>
    <row r="232" spans="4:5" x14ac:dyDescent="0.35">
      <c r="D232" s="21"/>
      <c r="E232" s="21"/>
    </row>
    <row r="233" spans="4:5" x14ac:dyDescent="0.35">
      <c r="D233" s="21"/>
      <c r="E233" s="21"/>
    </row>
    <row r="234" spans="4:5" x14ac:dyDescent="0.35">
      <c r="D234" s="21"/>
      <c r="E234" s="21"/>
    </row>
    <row r="235" spans="4:5" x14ac:dyDescent="0.35">
      <c r="D235" s="21"/>
      <c r="E235" s="21"/>
    </row>
    <row r="236" spans="4:5" x14ac:dyDescent="0.35">
      <c r="D236" s="21"/>
      <c r="E236" s="21"/>
    </row>
    <row r="237" spans="4:5" x14ac:dyDescent="0.35">
      <c r="D237" s="21"/>
      <c r="E237" s="21"/>
    </row>
    <row r="238" spans="4:5" x14ac:dyDescent="0.35">
      <c r="D238" s="21"/>
      <c r="E238" s="21"/>
    </row>
    <row r="239" spans="4:5" x14ac:dyDescent="0.35">
      <c r="D239" s="21"/>
      <c r="E239" s="21"/>
    </row>
    <row r="240" spans="4:5" x14ac:dyDescent="0.35">
      <c r="D240" s="21"/>
      <c r="E240" s="21"/>
    </row>
    <row r="241" spans="4:5" x14ac:dyDescent="0.35">
      <c r="D241" s="21"/>
      <c r="E241" s="21"/>
    </row>
    <row r="242" spans="4:5" x14ac:dyDescent="0.35">
      <c r="D242" s="21"/>
      <c r="E242" s="21"/>
    </row>
    <row r="243" spans="4:5" x14ac:dyDescent="0.35">
      <c r="D243" s="21"/>
      <c r="E243" s="21"/>
    </row>
    <row r="244" spans="4:5" x14ac:dyDescent="0.35">
      <c r="D244" s="21"/>
      <c r="E244" s="21"/>
    </row>
    <row r="245" spans="4:5" x14ac:dyDescent="0.35">
      <c r="D245" s="21"/>
      <c r="E245" s="21"/>
    </row>
    <row r="246" spans="4:5" x14ac:dyDescent="0.35">
      <c r="D246" s="21"/>
      <c r="E246" s="21"/>
    </row>
    <row r="247" spans="4:5" x14ac:dyDescent="0.35">
      <c r="D247" s="21"/>
      <c r="E247" s="21"/>
    </row>
    <row r="248" spans="4:5" x14ac:dyDescent="0.35">
      <c r="D248" s="21"/>
      <c r="E248" s="21"/>
    </row>
    <row r="249" spans="4:5" x14ac:dyDescent="0.35">
      <c r="D249" s="21"/>
      <c r="E249" s="21"/>
    </row>
    <row r="250" spans="4:5" x14ac:dyDescent="0.35">
      <c r="D250" s="21"/>
      <c r="E250" s="21"/>
    </row>
    <row r="251" spans="4:5" x14ac:dyDescent="0.35">
      <c r="D251" s="21"/>
      <c r="E251" s="21"/>
    </row>
    <row r="252" spans="4:5" x14ac:dyDescent="0.35">
      <c r="D252" s="21"/>
      <c r="E252" s="21"/>
    </row>
    <row r="253" spans="4:5" x14ac:dyDescent="0.35">
      <c r="D253" s="21"/>
      <c r="E253" s="21"/>
    </row>
    <row r="254" spans="4:5" x14ac:dyDescent="0.35">
      <c r="D254" s="21"/>
      <c r="E254" s="21"/>
    </row>
    <row r="255" spans="4:5" x14ac:dyDescent="0.35">
      <c r="D255" s="21"/>
      <c r="E255" s="21"/>
    </row>
    <row r="256" spans="4:5" x14ac:dyDescent="0.35">
      <c r="D256" s="21"/>
      <c r="E256" s="21"/>
    </row>
    <row r="257" spans="4:5" x14ac:dyDescent="0.35">
      <c r="D257" s="21"/>
      <c r="E257" s="21"/>
    </row>
    <row r="258" spans="4:5" x14ac:dyDescent="0.35">
      <c r="D258" s="21"/>
      <c r="E258" s="21"/>
    </row>
    <row r="259" spans="4:5" x14ac:dyDescent="0.35">
      <c r="D259" s="21"/>
      <c r="E259" s="21"/>
    </row>
    <row r="260" spans="4:5" x14ac:dyDescent="0.35">
      <c r="D260" s="21"/>
      <c r="E260" s="21"/>
    </row>
    <row r="261" spans="4:5" x14ac:dyDescent="0.35">
      <c r="D261" s="21"/>
      <c r="E261" s="21"/>
    </row>
    <row r="262" spans="4:5" x14ac:dyDescent="0.35">
      <c r="D262" s="21"/>
      <c r="E262" s="21"/>
    </row>
    <row r="263" spans="4:5" x14ac:dyDescent="0.35">
      <c r="D263" s="21"/>
      <c r="E263" s="21"/>
    </row>
    <row r="264" spans="4:5" x14ac:dyDescent="0.35">
      <c r="D264" s="21"/>
      <c r="E264" s="21"/>
    </row>
    <row r="265" spans="4:5" x14ac:dyDescent="0.35">
      <c r="D265" s="21"/>
      <c r="E265" s="21"/>
    </row>
    <row r="266" spans="4:5" x14ac:dyDescent="0.35">
      <c r="D266" s="21"/>
      <c r="E266" s="21"/>
    </row>
    <row r="267" spans="4:5" x14ac:dyDescent="0.35">
      <c r="D267" s="21"/>
      <c r="E267" s="21"/>
    </row>
    <row r="268" spans="4:5" x14ac:dyDescent="0.35">
      <c r="D268" s="21"/>
      <c r="E268" s="21"/>
    </row>
    <row r="269" spans="4:5" x14ac:dyDescent="0.35">
      <c r="D269" s="21"/>
      <c r="E269" s="21"/>
    </row>
    <row r="270" spans="4:5" x14ac:dyDescent="0.35">
      <c r="D270" s="21"/>
      <c r="E270" s="21"/>
    </row>
    <row r="271" spans="4:5" x14ac:dyDescent="0.35">
      <c r="D271" s="21"/>
      <c r="E271" s="21"/>
    </row>
    <row r="272" spans="4:5" x14ac:dyDescent="0.35">
      <c r="D272" s="21"/>
      <c r="E272" s="21"/>
    </row>
    <row r="273" spans="4:5" x14ac:dyDescent="0.35">
      <c r="D273" s="21"/>
      <c r="E273" s="21"/>
    </row>
    <row r="274" spans="4:5" x14ac:dyDescent="0.35">
      <c r="D274" s="21"/>
      <c r="E274" s="21"/>
    </row>
    <row r="275" spans="4:5" x14ac:dyDescent="0.35">
      <c r="D275" s="21"/>
      <c r="E275" s="21"/>
    </row>
    <row r="276" spans="4:5" x14ac:dyDescent="0.35">
      <c r="D276" s="21"/>
      <c r="E276" s="21"/>
    </row>
    <row r="277" spans="4:5" x14ac:dyDescent="0.35">
      <c r="D277" s="21"/>
      <c r="E277" s="21"/>
    </row>
    <row r="278" spans="4:5" x14ac:dyDescent="0.35">
      <c r="D278" s="21"/>
      <c r="E278" s="21"/>
    </row>
    <row r="279" spans="4:5" x14ac:dyDescent="0.35">
      <c r="D279" s="21"/>
      <c r="E279" s="21"/>
    </row>
    <row r="280" spans="4:5" x14ac:dyDescent="0.35">
      <c r="D280" s="21"/>
      <c r="E280" s="21"/>
    </row>
    <row r="281" spans="4:5" x14ac:dyDescent="0.35">
      <c r="D281" s="21"/>
      <c r="E281" s="21"/>
    </row>
    <row r="282" spans="4:5" x14ac:dyDescent="0.35">
      <c r="D282" s="21"/>
      <c r="E282" s="21"/>
    </row>
    <row r="283" spans="4:5" x14ac:dyDescent="0.35">
      <c r="D283" s="21"/>
      <c r="E283" s="21"/>
    </row>
    <row r="284" spans="4:5" x14ac:dyDescent="0.35">
      <c r="D284" s="21"/>
      <c r="E284" s="21"/>
    </row>
    <row r="285" spans="4:5" x14ac:dyDescent="0.35">
      <c r="D285" s="21"/>
      <c r="E285" s="21"/>
    </row>
    <row r="286" spans="4:5" x14ac:dyDescent="0.35">
      <c r="D286" s="21"/>
      <c r="E286" s="21"/>
    </row>
    <row r="287" spans="4:5" x14ac:dyDescent="0.35">
      <c r="D287" s="21"/>
      <c r="E287" s="21"/>
    </row>
    <row r="288" spans="4:5" x14ac:dyDescent="0.35">
      <c r="D288" s="21"/>
      <c r="E288" s="21"/>
    </row>
    <row r="289" spans="4:5" x14ac:dyDescent="0.35">
      <c r="D289" s="21"/>
      <c r="E289" s="21"/>
    </row>
    <row r="290" spans="4:5" x14ac:dyDescent="0.35">
      <c r="D290" s="21"/>
      <c r="E290" s="21"/>
    </row>
    <row r="291" spans="4:5" x14ac:dyDescent="0.35">
      <c r="D291" s="21"/>
      <c r="E291" s="21"/>
    </row>
    <row r="292" spans="4:5" x14ac:dyDescent="0.35">
      <c r="D292" s="21"/>
      <c r="E292" s="21"/>
    </row>
    <row r="293" spans="4:5" x14ac:dyDescent="0.35">
      <c r="D293" s="21"/>
      <c r="E293" s="21"/>
    </row>
    <row r="294" spans="4:5" x14ac:dyDescent="0.35">
      <c r="D294" s="21"/>
      <c r="E294" s="21"/>
    </row>
    <row r="295" spans="4:5" x14ac:dyDescent="0.35">
      <c r="D295" s="21"/>
      <c r="E295" s="21"/>
    </row>
    <row r="296" spans="4:5" x14ac:dyDescent="0.35">
      <c r="D296" s="21"/>
      <c r="E296" s="21"/>
    </row>
    <row r="297" spans="4:5" x14ac:dyDescent="0.35">
      <c r="D297" s="21"/>
      <c r="E297" s="21"/>
    </row>
    <row r="298" spans="4:5" x14ac:dyDescent="0.35">
      <c r="D298" s="21"/>
      <c r="E298" s="21"/>
    </row>
    <row r="299" spans="4:5" x14ac:dyDescent="0.35">
      <c r="D299" s="21"/>
      <c r="E299" s="21"/>
    </row>
    <row r="300" spans="4:5" x14ac:dyDescent="0.35">
      <c r="D300" s="21"/>
      <c r="E300" s="21"/>
    </row>
    <row r="301" spans="4:5" x14ac:dyDescent="0.35">
      <c r="D301" s="21"/>
      <c r="E301" s="21"/>
    </row>
    <row r="302" spans="4:5" x14ac:dyDescent="0.35">
      <c r="D302" s="21"/>
      <c r="E302" s="21"/>
    </row>
    <row r="303" spans="4:5" x14ac:dyDescent="0.35">
      <c r="D303" s="21"/>
      <c r="E303" s="21"/>
    </row>
    <row r="304" spans="4:5" x14ac:dyDescent="0.35">
      <c r="D304" s="21"/>
      <c r="E304" s="21"/>
    </row>
    <row r="305" spans="4:5" x14ac:dyDescent="0.35">
      <c r="D305" s="21"/>
      <c r="E305" s="21"/>
    </row>
    <row r="306" spans="4:5" x14ac:dyDescent="0.35">
      <c r="D306" s="21"/>
      <c r="E306" s="21"/>
    </row>
    <row r="307" spans="4:5" x14ac:dyDescent="0.35">
      <c r="D307" s="21"/>
      <c r="E307" s="21"/>
    </row>
    <row r="308" spans="4:5" x14ac:dyDescent="0.35">
      <c r="D308" s="21"/>
      <c r="E308" s="21"/>
    </row>
    <row r="309" spans="4:5" x14ac:dyDescent="0.35">
      <c r="D309" s="21"/>
      <c r="E309" s="21"/>
    </row>
    <row r="310" spans="4:5" x14ac:dyDescent="0.35">
      <c r="D310" s="21"/>
      <c r="E310" s="21"/>
    </row>
    <row r="311" spans="4:5" x14ac:dyDescent="0.35">
      <c r="D311" s="21"/>
      <c r="E311" s="21"/>
    </row>
    <row r="312" spans="4:5" x14ac:dyDescent="0.35">
      <c r="D312" s="21"/>
      <c r="E312" s="21"/>
    </row>
    <row r="313" spans="4:5" x14ac:dyDescent="0.35">
      <c r="D313" s="21"/>
      <c r="E313" s="21"/>
    </row>
    <row r="314" spans="4:5" x14ac:dyDescent="0.35">
      <c r="D314" s="21"/>
      <c r="E314" s="21"/>
    </row>
    <row r="315" spans="4:5" x14ac:dyDescent="0.35">
      <c r="D315" s="21"/>
      <c r="E315" s="21"/>
    </row>
    <row r="316" spans="4:5" x14ac:dyDescent="0.35">
      <c r="D316" s="21"/>
      <c r="E316" s="21"/>
    </row>
    <row r="317" spans="4:5" x14ac:dyDescent="0.35">
      <c r="D317" s="21"/>
      <c r="E317" s="21"/>
    </row>
    <row r="318" spans="4:5" x14ac:dyDescent="0.35">
      <c r="D318" s="21"/>
      <c r="E318" s="21"/>
    </row>
    <row r="319" spans="4:5" x14ac:dyDescent="0.35">
      <c r="D319" s="21"/>
      <c r="E319" s="21"/>
    </row>
    <row r="320" spans="4:5" x14ac:dyDescent="0.35">
      <c r="D320" s="21"/>
      <c r="E320" s="21"/>
    </row>
    <row r="321" spans="4:5" x14ac:dyDescent="0.35">
      <c r="D321" s="21"/>
      <c r="E321" s="21"/>
    </row>
    <row r="322" spans="4:5" x14ac:dyDescent="0.35">
      <c r="D322" s="21"/>
      <c r="E322" s="21"/>
    </row>
    <row r="323" spans="4:5" x14ac:dyDescent="0.35">
      <c r="D323" s="21"/>
      <c r="E323" s="21"/>
    </row>
    <row r="324" spans="4:5" x14ac:dyDescent="0.35">
      <c r="D324" s="21"/>
      <c r="E324" s="21"/>
    </row>
    <row r="325" spans="4:5" x14ac:dyDescent="0.35">
      <c r="D325" s="21"/>
      <c r="E325" s="21"/>
    </row>
    <row r="326" spans="4:5" x14ac:dyDescent="0.35">
      <c r="D326" s="21"/>
      <c r="E326" s="21"/>
    </row>
    <row r="327" spans="4:5" x14ac:dyDescent="0.35">
      <c r="D327" s="21"/>
      <c r="E327" s="21"/>
    </row>
    <row r="328" spans="4:5" x14ac:dyDescent="0.35">
      <c r="D328" s="21"/>
      <c r="E328" s="21"/>
    </row>
    <row r="329" spans="4:5" x14ac:dyDescent="0.35">
      <c r="D329" s="21"/>
      <c r="E329" s="21"/>
    </row>
    <row r="330" spans="4:5" x14ac:dyDescent="0.35">
      <c r="D330" s="21"/>
      <c r="E330" s="21"/>
    </row>
    <row r="331" spans="4:5" x14ac:dyDescent="0.35">
      <c r="D331" s="21"/>
      <c r="E331" s="21"/>
    </row>
    <row r="332" spans="4:5" x14ac:dyDescent="0.35">
      <c r="D332" s="21"/>
      <c r="E332" s="21"/>
    </row>
    <row r="333" spans="4:5" x14ac:dyDescent="0.35">
      <c r="D333" s="21"/>
      <c r="E333" s="21"/>
    </row>
    <row r="334" spans="4:5" x14ac:dyDescent="0.35">
      <c r="D334" s="21"/>
      <c r="E334" s="21"/>
    </row>
    <row r="335" spans="4:5" x14ac:dyDescent="0.35">
      <c r="D335" s="21"/>
      <c r="E335" s="21"/>
    </row>
    <row r="336" spans="4:5" x14ac:dyDescent="0.35">
      <c r="D336" s="21"/>
      <c r="E336" s="21"/>
    </row>
    <row r="337" spans="4:5" x14ac:dyDescent="0.35">
      <c r="D337" s="21"/>
      <c r="E337" s="21"/>
    </row>
    <row r="338" spans="4:5" x14ac:dyDescent="0.35">
      <c r="D338" s="21"/>
      <c r="E338" s="21"/>
    </row>
    <row r="339" spans="4:5" x14ac:dyDescent="0.35">
      <c r="D339" s="21"/>
      <c r="E339" s="21"/>
    </row>
    <row r="340" spans="4:5" x14ac:dyDescent="0.35">
      <c r="D340" s="21"/>
      <c r="E340" s="21"/>
    </row>
    <row r="341" spans="4:5" x14ac:dyDescent="0.35">
      <c r="D341" s="21"/>
      <c r="E341" s="21"/>
    </row>
    <row r="342" spans="4:5" x14ac:dyDescent="0.35">
      <c r="D342" s="21"/>
      <c r="E342" s="21"/>
    </row>
    <row r="343" spans="4:5" x14ac:dyDescent="0.35">
      <c r="D343" s="21"/>
      <c r="E343" s="21"/>
    </row>
    <row r="344" spans="4:5" x14ac:dyDescent="0.35">
      <c r="D344" s="21"/>
      <c r="E344" s="21"/>
    </row>
    <row r="345" spans="4:5" x14ac:dyDescent="0.35">
      <c r="D345" s="21"/>
      <c r="E345" s="21"/>
    </row>
    <row r="346" spans="4:5" x14ac:dyDescent="0.35">
      <c r="D346" s="21"/>
      <c r="E346" s="21"/>
    </row>
    <row r="347" spans="4:5" x14ac:dyDescent="0.35">
      <c r="D347" s="21"/>
      <c r="E347" s="21"/>
    </row>
    <row r="348" spans="4:5" x14ac:dyDescent="0.35">
      <c r="D348" s="21"/>
      <c r="E348" s="21"/>
    </row>
    <row r="349" spans="4:5" x14ac:dyDescent="0.35">
      <c r="D349" s="21"/>
      <c r="E349" s="21"/>
    </row>
    <row r="350" spans="4:5" x14ac:dyDescent="0.35">
      <c r="D350" s="21"/>
      <c r="E350" s="21"/>
    </row>
    <row r="351" spans="4:5" x14ac:dyDescent="0.35">
      <c r="D351" s="21"/>
      <c r="E351" s="21"/>
    </row>
    <row r="352" spans="4:5" x14ac:dyDescent="0.35">
      <c r="D352" s="21"/>
      <c r="E352" s="21"/>
    </row>
    <row r="353" spans="4:5" x14ac:dyDescent="0.35">
      <c r="D353" s="21"/>
      <c r="E353" s="21"/>
    </row>
    <row r="354" spans="4:5" x14ac:dyDescent="0.35">
      <c r="D354" s="21"/>
      <c r="E354" s="21"/>
    </row>
    <row r="355" spans="4:5" x14ac:dyDescent="0.35">
      <c r="D355" s="21"/>
      <c r="E355" s="21"/>
    </row>
    <row r="356" spans="4:5" x14ac:dyDescent="0.35">
      <c r="D356" s="21"/>
      <c r="E356" s="21"/>
    </row>
    <row r="357" spans="4:5" x14ac:dyDescent="0.35">
      <c r="D357" s="21"/>
      <c r="E357" s="21"/>
    </row>
    <row r="358" spans="4:5" x14ac:dyDescent="0.35">
      <c r="D358" s="21"/>
      <c r="E358" s="21"/>
    </row>
    <row r="359" spans="4:5" x14ac:dyDescent="0.35">
      <c r="D359" s="21"/>
      <c r="E359" s="21"/>
    </row>
    <row r="360" spans="4:5" x14ac:dyDescent="0.35">
      <c r="D360" s="21"/>
      <c r="E360" s="21"/>
    </row>
    <row r="361" spans="4:5" x14ac:dyDescent="0.35">
      <c r="D361" s="21"/>
      <c r="E361" s="21"/>
    </row>
    <row r="362" spans="4:5" x14ac:dyDescent="0.35">
      <c r="D362" s="21"/>
      <c r="E362" s="21"/>
    </row>
    <row r="363" spans="4:5" x14ac:dyDescent="0.35">
      <c r="D363" s="21"/>
      <c r="E363" s="21"/>
    </row>
    <row r="364" spans="4:5" x14ac:dyDescent="0.35">
      <c r="D364" s="21"/>
      <c r="E364" s="21"/>
    </row>
    <row r="365" spans="4:5" x14ac:dyDescent="0.35">
      <c r="D365" s="21"/>
      <c r="E365" s="21"/>
    </row>
    <row r="366" spans="4:5" x14ac:dyDescent="0.35">
      <c r="D366" s="21"/>
      <c r="E366" s="21"/>
    </row>
    <row r="367" spans="4:5" x14ac:dyDescent="0.35">
      <c r="D367" s="21"/>
      <c r="E367" s="21"/>
    </row>
    <row r="368" spans="4:5" x14ac:dyDescent="0.35">
      <c r="D368" s="21"/>
      <c r="E368" s="21"/>
    </row>
    <row r="369" spans="4:5" x14ac:dyDescent="0.35">
      <c r="D369" s="21"/>
      <c r="E369" s="21"/>
    </row>
    <row r="370" spans="4:5" x14ac:dyDescent="0.35">
      <c r="D370" s="21"/>
      <c r="E370" s="21"/>
    </row>
    <row r="371" spans="4:5" x14ac:dyDescent="0.35">
      <c r="D371" s="21"/>
      <c r="E371" s="21"/>
    </row>
    <row r="372" spans="4:5" x14ac:dyDescent="0.35">
      <c r="D372" s="21"/>
      <c r="E372" s="21"/>
    </row>
    <row r="373" spans="4:5" x14ac:dyDescent="0.35">
      <c r="D373" s="21"/>
      <c r="E373" s="21"/>
    </row>
    <row r="374" spans="4:5" x14ac:dyDescent="0.35">
      <c r="D374" s="21"/>
      <c r="E374" s="21"/>
    </row>
    <row r="375" spans="4:5" x14ac:dyDescent="0.35">
      <c r="D375" s="21"/>
      <c r="E375" s="21"/>
    </row>
    <row r="376" spans="4:5" x14ac:dyDescent="0.35">
      <c r="D376" s="21"/>
      <c r="E376" s="21"/>
    </row>
    <row r="377" spans="4:5" x14ac:dyDescent="0.35">
      <c r="D377" s="21"/>
      <c r="E377" s="21"/>
    </row>
    <row r="378" spans="4:5" x14ac:dyDescent="0.35">
      <c r="D378" s="21"/>
      <c r="E378" s="21"/>
    </row>
    <row r="379" spans="4:5" x14ac:dyDescent="0.35">
      <c r="D379" s="21"/>
      <c r="E379" s="21"/>
    </row>
    <row r="380" spans="4:5" x14ac:dyDescent="0.35">
      <c r="D380" s="21"/>
      <c r="E380" s="21"/>
    </row>
    <row r="381" spans="4:5" x14ac:dyDescent="0.35">
      <c r="D381" s="21"/>
      <c r="E381" s="21"/>
    </row>
    <row r="382" spans="4:5" x14ac:dyDescent="0.35">
      <c r="D382" s="21"/>
      <c r="E382" s="21"/>
    </row>
    <row r="383" spans="4:5" x14ac:dyDescent="0.35">
      <c r="D383" s="21"/>
      <c r="E383" s="21"/>
    </row>
    <row r="384" spans="4:5" x14ac:dyDescent="0.35">
      <c r="D384" s="21"/>
      <c r="E384" s="21"/>
    </row>
    <row r="385" spans="4:5" x14ac:dyDescent="0.35">
      <c r="D385" s="21"/>
      <c r="E385" s="21"/>
    </row>
    <row r="386" spans="4:5" x14ac:dyDescent="0.35">
      <c r="D386" s="21"/>
      <c r="E386" s="21"/>
    </row>
    <row r="387" spans="4:5" x14ac:dyDescent="0.35">
      <c r="D387" s="21"/>
      <c r="E387" s="21"/>
    </row>
    <row r="388" spans="4:5" x14ac:dyDescent="0.35">
      <c r="D388" s="21"/>
      <c r="E388" s="21"/>
    </row>
    <row r="389" spans="4:5" x14ac:dyDescent="0.35">
      <c r="D389" s="21"/>
      <c r="E389" s="21"/>
    </row>
    <row r="390" spans="4:5" x14ac:dyDescent="0.35">
      <c r="D390" s="21"/>
      <c r="E390" s="21"/>
    </row>
    <row r="391" spans="4:5" x14ac:dyDescent="0.35">
      <c r="D391" s="21"/>
      <c r="E391" s="21"/>
    </row>
    <row r="392" spans="4:5" x14ac:dyDescent="0.35">
      <c r="D392" s="21"/>
      <c r="E392" s="21"/>
    </row>
    <row r="393" spans="4:5" x14ac:dyDescent="0.35">
      <c r="D393" s="21"/>
      <c r="E393" s="21"/>
    </row>
    <row r="394" spans="4:5" x14ac:dyDescent="0.35">
      <c r="D394" s="21"/>
      <c r="E394" s="21"/>
    </row>
    <row r="395" spans="4:5" x14ac:dyDescent="0.35">
      <c r="D395" s="21"/>
      <c r="E395" s="21"/>
    </row>
    <row r="396" spans="4:5" x14ac:dyDescent="0.35">
      <c r="D396" s="21"/>
      <c r="E396" s="21"/>
    </row>
    <row r="397" spans="4:5" x14ac:dyDescent="0.35">
      <c r="D397" s="21"/>
      <c r="E397" s="21"/>
    </row>
    <row r="398" spans="4:5" x14ac:dyDescent="0.35">
      <c r="D398" s="21"/>
      <c r="E398" s="21"/>
    </row>
    <row r="399" spans="4:5" x14ac:dyDescent="0.35">
      <c r="D399" s="21"/>
      <c r="E399" s="21"/>
    </row>
    <row r="400" spans="4:5" x14ac:dyDescent="0.35">
      <c r="D400" s="21"/>
      <c r="E400" s="21"/>
    </row>
    <row r="401" spans="4:5" x14ac:dyDescent="0.35">
      <c r="D401" s="21"/>
      <c r="E401" s="21"/>
    </row>
    <row r="402" spans="4:5" x14ac:dyDescent="0.35">
      <c r="D402" s="21"/>
      <c r="E402" s="21"/>
    </row>
    <row r="403" spans="4:5" x14ac:dyDescent="0.35">
      <c r="D403" s="21"/>
      <c r="E403" s="21"/>
    </row>
    <row r="404" spans="4:5" x14ac:dyDescent="0.35">
      <c r="D404" s="21"/>
      <c r="E404" s="21"/>
    </row>
    <row r="405" spans="4:5" x14ac:dyDescent="0.35">
      <c r="D405" s="21"/>
      <c r="E405" s="21"/>
    </row>
    <row r="406" spans="4:5" x14ac:dyDescent="0.35">
      <c r="D406" s="21"/>
      <c r="E406" s="21"/>
    </row>
    <row r="407" spans="4:5" x14ac:dyDescent="0.35">
      <c r="D407" s="21"/>
      <c r="E407" s="21"/>
    </row>
    <row r="408" spans="4:5" x14ac:dyDescent="0.35">
      <c r="D408" s="21"/>
      <c r="E408" s="21"/>
    </row>
    <row r="409" spans="4:5" x14ac:dyDescent="0.35">
      <c r="D409" s="21"/>
      <c r="E409" s="21"/>
    </row>
    <row r="410" spans="4:5" x14ac:dyDescent="0.35">
      <c r="D410" s="21"/>
      <c r="E410" s="21"/>
    </row>
    <row r="411" spans="4:5" x14ac:dyDescent="0.35">
      <c r="D411" s="21"/>
      <c r="E411" s="21"/>
    </row>
    <row r="412" spans="4:5" x14ac:dyDescent="0.35">
      <c r="D412" s="21"/>
      <c r="E412" s="21"/>
    </row>
    <row r="413" spans="4:5" x14ac:dyDescent="0.35">
      <c r="D413" s="21"/>
      <c r="E413" s="21"/>
    </row>
    <row r="414" spans="4:5" x14ac:dyDescent="0.35">
      <c r="D414" s="21"/>
      <c r="E414" s="21"/>
    </row>
    <row r="415" spans="4:5" x14ac:dyDescent="0.35">
      <c r="D415" s="21"/>
      <c r="E415" s="21"/>
    </row>
    <row r="416" spans="4:5" x14ac:dyDescent="0.35">
      <c r="D416" s="21"/>
      <c r="E416" s="21"/>
    </row>
    <row r="417" spans="4:5" x14ac:dyDescent="0.35">
      <c r="D417" s="21"/>
      <c r="E417" s="21"/>
    </row>
    <row r="418" spans="4:5" x14ac:dyDescent="0.35">
      <c r="D418" s="21"/>
      <c r="E418" s="21"/>
    </row>
    <row r="419" spans="4:5" x14ac:dyDescent="0.35">
      <c r="D419" s="21"/>
      <c r="E419" s="21"/>
    </row>
    <row r="420" spans="4:5" x14ac:dyDescent="0.35">
      <c r="D420" s="21"/>
      <c r="E420" s="21"/>
    </row>
    <row r="421" spans="4:5" x14ac:dyDescent="0.35">
      <c r="D421" s="21"/>
      <c r="E421" s="21"/>
    </row>
    <row r="422" spans="4:5" x14ac:dyDescent="0.35">
      <c r="D422" s="21"/>
      <c r="E422" s="21"/>
    </row>
    <row r="423" spans="4:5" x14ac:dyDescent="0.35">
      <c r="D423" s="21"/>
      <c r="E423" s="21"/>
    </row>
    <row r="424" spans="4:5" x14ac:dyDescent="0.35">
      <c r="D424" s="21"/>
      <c r="E424" s="21"/>
    </row>
    <row r="425" spans="4:5" x14ac:dyDescent="0.35">
      <c r="D425" s="21"/>
      <c r="E425" s="21"/>
    </row>
    <row r="426" spans="4:5" x14ac:dyDescent="0.35">
      <c r="D426" s="21"/>
      <c r="E426" s="21"/>
    </row>
    <row r="427" spans="4:5" x14ac:dyDescent="0.35">
      <c r="D427" s="21"/>
      <c r="E427" s="21"/>
    </row>
    <row r="428" spans="4:5" x14ac:dyDescent="0.35">
      <c r="D428" s="21"/>
      <c r="E428" s="21"/>
    </row>
    <row r="429" spans="4:5" x14ac:dyDescent="0.35">
      <c r="D429" s="21"/>
      <c r="E429" s="21"/>
    </row>
    <row r="430" spans="4:5" x14ac:dyDescent="0.35">
      <c r="D430" s="21"/>
      <c r="E430" s="21"/>
    </row>
    <row r="431" spans="4:5" x14ac:dyDescent="0.35">
      <c r="D431" s="21"/>
      <c r="E431" s="21"/>
    </row>
    <row r="432" spans="4:5" x14ac:dyDescent="0.35">
      <c r="D432" s="21"/>
      <c r="E432" s="21"/>
    </row>
    <row r="433" spans="4:5" x14ac:dyDescent="0.35">
      <c r="D433" s="21"/>
      <c r="E433" s="21"/>
    </row>
    <row r="434" spans="4:5" x14ac:dyDescent="0.35">
      <c r="D434" s="21"/>
      <c r="E434" s="21"/>
    </row>
    <row r="435" spans="4:5" x14ac:dyDescent="0.35">
      <c r="D435" s="21"/>
      <c r="E435" s="21"/>
    </row>
    <row r="436" spans="4:5" x14ac:dyDescent="0.35">
      <c r="D436" s="21"/>
      <c r="E436" s="21"/>
    </row>
    <row r="437" spans="4:5" x14ac:dyDescent="0.35">
      <c r="D437" s="21"/>
      <c r="E437" s="21"/>
    </row>
    <row r="438" spans="4:5" x14ac:dyDescent="0.35">
      <c r="D438" s="21"/>
      <c r="E438" s="21"/>
    </row>
    <row r="439" spans="4:5" x14ac:dyDescent="0.35">
      <c r="D439" s="21"/>
      <c r="E439" s="21"/>
    </row>
    <row r="440" spans="4:5" x14ac:dyDescent="0.35">
      <c r="D440" s="21"/>
      <c r="E440" s="21"/>
    </row>
    <row r="441" spans="4:5" x14ac:dyDescent="0.35">
      <c r="D441" s="21"/>
      <c r="E441" s="21"/>
    </row>
    <row r="442" spans="4:5" x14ac:dyDescent="0.35">
      <c r="D442" s="21"/>
      <c r="E442" s="21"/>
    </row>
    <row r="443" spans="4:5" x14ac:dyDescent="0.35">
      <c r="D443" s="21"/>
      <c r="E443" s="21"/>
    </row>
    <row r="444" spans="4:5" x14ac:dyDescent="0.35">
      <c r="D444" s="21"/>
      <c r="E444" s="21"/>
    </row>
    <row r="445" spans="4:5" x14ac:dyDescent="0.35">
      <c r="D445" s="21"/>
      <c r="E445" s="21"/>
    </row>
    <row r="446" spans="4:5" x14ac:dyDescent="0.35">
      <c r="D446" s="21"/>
      <c r="E446" s="21"/>
    </row>
    <row r="447" spans="4:5" x14ac:dyDescent="0.35">
      <c r="D447" s="21"/>
      <c r="E447" s="21"/>
    </row>
    <row r="448" spans="4:5" x14ac:dyDescent="0.35">
      <c r="D448" s="21"/>
      <c r="E448" s="21"/>
    </row>
    <row r="449" spans="4:5" x14ac:dyDescent="0.35">
      <c r="D449" s="21"/>
      <c r="E449" s="21"/>
    </row>
    <row r="450" spans="4:5" x14ac:dyDescent="0.35">
      <c r="D450" s="21"/>
      <c r="E450" s="21"/>
    </row>
    <row r="451" spans="4:5" x14ac:dyDescent="0.35">
      <c r="D451" s="21"/>
      <c r="E451" s="21"/>
    </row>
    <row r="452" spans="4:5" x14ac:dyDescent="0.35">
      <c r="D452" s="21"/>
      <c r="E452" s="21"/>
    </row>
    <row r="453" spans="4:5" x14ac:dyDescent="0.35">
      <c r="D453" s="21"/>
      <c r="E453" s="21"/>
    </row>
    <row r="454" spans="4:5" x14ac:dyDescent="0.35">
      <c r="D454" s="21"/>
      <c r="E454" s="21"/>
    </row>
    <row r="455" spans="4:5" x14ac:dyDescent="0.35">
      <c r="D455" s="21"/>
      <c r="E455" s="21"/>
    </row>
    <row r="456" spans="4:5" x14ac:dyDescent="0.35">
      <c r="D456" s="21"/>
      <c r="E456" s="21"/>
    </row>
    <row r="457" spans="4:5" x14ac:dyDescent="0.35">
      <c r="D457" s="21"/>
      <c r="E457" s="21"/>
    </row>
    <row r="458" spans="4:5" x14ac:dyDescent="0.35">
      <c r="D458" s="21"/>
      <c r="E458" s="21"/>
    </row>
    <row r="459" spans="4:5" x14ac:dyDescent="0.35">
      <c r="D459" s="21"/>
      <c r="E459" s="21"/>
    </row>
    <row r="460" spans="4:5" x14ac:dyDescent="0.35">
      <c r="D460" s="21"/>
      <c r="E460" s="21"/>
    </row>
    <row r="461" spans="4:5" x14ac:dyDescent="0.35">
      <c r="D461" s="21"/>
      <c r="E461" s="21"/>
    </row>
    <row r="462" spans="4:5" x14ac:dyDescent="0.35">
      <c r="D462" s="21"/>
      <c r="E462" s="21"/>
    </row>
    <row r="463" spans="4:5" x14ac:dyDescent="0.35">
      <c r="D463" s="21"/>
      <c r="E463" s="21"/>
    </row>
    <row r="464" spans="4:5" x14ac:dyDescent="0.35">
      <c r="D464" s="21"/>
      <c r="E464" s="21"/>
    </row>
    <row r="465" spans="4:5" x14ac:dyDescent="0.35">
      <c r="D465" s="21"/>
      <c r="E465" s="21"/>
    </row>
    <row r="466" spans="4:5" x14ac:dyDescent="0.35">
      <c r="D466" s="21"/>
      <c r="E466" s="21"/>
    </row>
    <row r="467" spans="4:5" x14ac:dyDescent="0.35">
      <c r="D467" s="21"/>
      <c r="E467" s="21"/>
    </row>
    <row r="468" spans="4:5" x14ac:dyDescent="0.35">
      <c r="D468" s="21"/>
      <c r="E468" s="21"/>
    </row>
    <row r="469" spans="4:5" x14ac:dyDescent="0.35">
      <c r="D469" s="21"/>
      <c r="E469" s="21"/>
    </row>
    <row r="470" spans="4:5" x14ac:dyDescent="0.35">
      <c r="D470" s="21"/>
      <c r="E470" s="21"/>
    </row>
    <row r="471" spans="4:5" x14ac:dyDescent="0.35">
      <c r="D471" s="21"/>
      <c r="E471" s="21"/>
    </row>
    <row r="472" spans="4:5" x14ac:dyDescent="0.35">
      <c r="D472" s="21"/>
      <c r="E472" s="21"/>
    </row>
    <row r="473" spans="4:5" x14ac:dyDescent="0.35">
      <c r="D473" s="21"/>
      <c r="E473" s="21"/>
    </row>
    <row r="474" spans="4:5" x14ac:dyDescent="0.35">
      <c r="D474" s="21"/>
      <c r="E474" s="21"/>
    </row>
    <row r="475" spans="4:5" x14ac:dyDescent="0.35">
      <c r="D475" s="21"/>
      <c r="E475" s="21"/>
    </row>
    <row r="476" spans="4:5" x14ac:dyDescent="0.35">
      <c r="D476" s="21"/>
      <c r="E476" s="21"/>
    </row>
    <row r="477" spans="4:5" x14ac:dyDescent="0.35">
      <c r="D477" s="21"/>
      <c r="E477" s="21"/>
    </row>
    <row r="478" spans="4:5" x14ac:dyDescent="0.35">
      <c r="D478" s="21"/>
      <c r="E478" s="21"/>
    </row>
    <row r="479" spans="4:5" x14ac:dyDescent="0.35">
      <c r="D479" s="21"/>
      <c r="E479" s="21"/>
    </row>
    <row r="480" spans="4:5" x14ac:dyDescent="0.35">
      <c r="D480" s="21"/>
      <c r="E480" s="21"/>
    </row>
    <row r="481" spans="4:5" x14ac:dyDescent="0.35">
      <c r="D481" s="21"/>
      <c r="E481" s="21"/>
    </row>
    <row r="482" spans="4:5" x14ac:dyDescent="0.35">
      <c r="D482" s="21"/>
      <c r="E482" s="21"/>
    </row>
    <row r="483" spans="4:5" x14ac:dyDescent="0.35">
      <c r="D483" s="21"/>
      <c r="E483" s="21"/>
    </row>
    <row r="484" spans="4:5" x14ac:dyDescent="0.35">
      <c r="D484" s="21"/>
      <c r="E484" s="21"/>
    </row>
    <row r="485" spans="4:5" x14ac:dyDescent="0.35">
      <c r="D485" s="21"/>
      <c r="E485" s="21"/>
    </row>
    <row r="486" spans="4:5" x14ac:dyDescent="0.35">
      <c r="D486" s="21"/>
      <c r="E486" s="21"/>
    </row>
    <row r="487" spans="4:5" x14ac:dyDescent="0.35">
      <c r="D487" s="21"/>
      <c r="E487" s="21"/>
    </row>
    <row r="488" spans="4:5" x14ac:dyDescent="0.35">
      <c r="D488" s="21"/>
      <c r="E488" s="21"/>
    </row>
    <row r="489" spans="4:5" x14ac:dyDescent="0.35">
      <c r="D489" s="21"/>
      <c r="E489" s="21"/>
    </row>
    <row r="490" spans="4:5" x14ac:dyDescent="0.35">
      <c r="D490" s="21"/>
      <c r="E490" s="21"/>
    </row>
    <row r="491" spans="4:5" x14ac:dyDescent="0.35">
      <c r="D491" s="21"/>
      <c r="E491" s="21"/>
    </row>
    <row r="492" spans="4:5" x14ac:dyDescent="0.35">
      <c r="D492" s="21"/>
      <c r="E492" s="21"/>
    </row>
    <row r="493" spans="4:5" x14ac:dyDescent="0.35">
      <c r="D493" s="21"/>
      <c r="E493" s="21"/>
    </row>
    <row r="494" spans="4:5" x14ac:dyDescent="0.35">
      <c r="D494" s="21"/>
      <c r="E494" s="21"/>
    </row>
    <row r="495" spans="4:5" x14ac:dyDescent="0.35">
      <c r="D495" s="21"/>
      <c r="E495" s="21"/>
    </row>
    <row r="496" spans="4:5" x14ac:dyDescent="0.35">
      <c r="D496" s="21"/>
      <c r="E496" s="21"/>
    </row>
    <row r="497" spans="4:5" x14ac:dyDescent="0.35">
      <c r="D497" s="21"/>
      <c r="E497" s="21"/>
    </row>
    <row r="498" spans="4:5" x14ac:dyDescent="0.35">
      <c r="D498" s="21"/>
      <c r="E498" s="21"/>
    </row>
    <row r="499" spans="4:5" x14ac:dyDescent="0.35">
      <c r="D499" s="21"/>
      <c r="E499" s="21"/>
    </row>
    <row r="500" spans="4:5" x14ac:dyDescent="0.35">
      <c r="D500" s="21"/>
      <c r="E500" s="21"/>
    </row>
    <row r="501" spans="4:5" x14ac:dyDescent="0.35">
      <c r="D501" s="21"/>
      <c r="E501" s="21"/>
    </row>
    <row r="502" spans="4:5" x14ac:dyDescent="0.35">
      <c r="D502" s="21"/>
      <c r="E502" s="21"/>
    </row>
    <row r="503" spans="4:5" x14ac:dyDescent="0.35">
      <c r="D503" s="21"/>
      <c r="E503" s="21"/>
    </row>
    <row r="504" spans="4:5" x14ac:dyDescent="0.35">
      <c r="D504" s="21"/>
      <c r="E504" s="21"/>
    </row>
    <row r="505" spans="4:5" x14ac:dyDescent="0.35">
      <c r="D505" s="21"/>
      <c r="E505" s="21"/>
    </row>
    <row r="506" spans="4:5" x14ac:dyDescent="0.35">
      <c r="D506" s="21"/>
      <c r="E506" s="21"/>
    </row>
    <row r="507" spans="4:5" x14ac:dyDescent="0.35">
      <c r="D507" s="21"/>
      <c r="E507" s="21"/>
    </row>
    <row r="508" spans="4:5" x14ac:dyDescent="0.35">
      <c r="D508" s="21"/>
      <c r="E508" s="21"/>
    </row>
    <row r="509" spans="4:5" x14ac:dyDescent="0.35">
      <c r="D509" s="21"/>
      <c r="E509" s="21"/>
    </row>
    <row r="510" spans="4:5" x14ac:dyDescent="0.35">
      <c r="D510" s="21"/>
      <c r="E510" s="21"/>
    </row>
    <row r="511" spans="4:5" x14ac:dyDescent="0.35">
      <c r="D511" s="21"/>
      <c r="E511" s="21"/>
    </row>
    <row r="512" spans="4:5" x14ac:dyDescent="0.35">
      <c r="D512" s="21"/>
      <c r="E512" s="21"/>
    </row>
    <row r="513" spans="4:5" x14ac:dyDescent="0.35">
      <c r="D513" s="21"/>
      <c r="E513" s="21"/>
    </row>
    <row r="514" spans="4:5" x14ac:dyDescent="0.35">
      <c r="D514" s="21"/>
      <c r="E514" s="21"/>
    </row>
    <row r="515" spans="4:5" x14ac:dyDescent="0.35">
      <c r="D515" s="21"/>
      <c r="E515" s="21"/>
    </row>
    <row r="516" spans="4:5" x14ac:dyDescent="0.35">
      <c r="D516" s="21"/>
      <c r="E516" s="21"/>
    </row>
    <row r="517" spans="4:5" x14ac:dyDescent="0.35">
      <c r="D517" s="21"/>
      <c r="E517" s="21"/>
    </row>
    <row r="518" spans="4:5" x14ac:dyDescent="0.35">
      <c r="D518" s="21"/>
      <c r="E518" s="21"/>
    </row>
    <row r="519" spans="4:5" x14ac:dyDescent="0.35">
      <c r="D519" s="21"/>
      <c r="E519" s="21"/>
    </row>
    <row r="520" spans="4:5" x14ac:dyDescent="0.35">
      <c r="D520" s="21"/>
      <c r="E520" s="21"/>
    </row>
    <row r="521" spans="4:5" x14ac:dyDescent="0.35">
      <c r="D521" s="21"/>
      <c r="E521" s="21"/>
    </row>
    <row r="522" spans="4:5" x14ac:dyDescent="0.35">
      <c r="D522" s="21"/>
      <c r="E522" s="21"/>
    </row>
    <row r="523" spans="4:5" x14ac:dyDescent="0.35">
      <c r="D523" s="21"/>
      <c r="E523" s="21"/>
    </row>
    <row r="524" spans="4:5" x14ac:dyDescent="0.35">
      <c r="D524" s="21"/>
      <c r="E524" s="21"/>
    </row>
    <row r="525" spans="4:5" x14ac:dyDescent="0.35">
      <c r="D525" s="21"/>
      <c r="E525" s="21"/>
    </row>
    <row r="526" spans="4:5" x14ac:dyDescent="0.35">
      <c r="D526" s="21"/>
      <c r="E526" s="21"/>
    </row>
    <row r="527" spans="4:5" x14ac:dyDescent="0.35">
      <c r="D527" s="21"/>
      <c r="E527" s="21"/>
    </row>
    <row r="528" spans="4:5" x14ac:dyDescent="0.35">
      <c r="D528" s="21"/>
      <c r="E528" s="21"/>
    </row>
    <row r="529" spans="4:5" x14ac:dyDescent="0.35">
      <c r="D529" s="21"/>
      <c r="E529" s="21"/>
    </row>
    <row r="530" spans="4:5" x14ac:dyDescent="0.35">
      <c r="D530" s="21"/>
      <c r="E530" s="21"/>
    </row>
    <row r="531" spans="4:5" x14ac:dyDescent="0.35">
      <c r="D531" s="21"/>
      <c r="E531" s="21"/>
    </row>
    <row r="532" spans="4:5" x14ac:dyDescent="0.35">
      <c r="D532" s="21"/>
      <c r="E532" s="21"/>
    </row>
    <row r="533" spans="4:5" x14ac:dyDescent="0.35">
      <c r="D533" s="21"/>
      <c r="E533" s="21"/>
    </row>
    <row r="534" spans="4:5" x14ac:dyDescent="0.35">
      <c r="D534" s="21"/>
      <c r="E534" s="21"/>
    </row>
    <row r="535" spans="4:5" x14ac:dyDescent="0.35">
      <c r="D535" s="21"/>
      <c r="E535" s="21"/>
    </row>
    <row r="536" spans="4:5" x14ac:dyDescent="0.35">
      <c r="D536" s="21"/>
      <c r="E536" s="21"/>
    </row>
    <row r="537" spans="4:5" x14ac:dyDescent="0.35">
      <c r="D537" s="21"/>
      <c r="E537" s="21"/>
    </row>
    <row r="538" spans="4:5" x14ac:dyDescent="0.35">
      <c r="D538" s="21"/>
      <c r="E538" s="21"/>
    </row>
    <row r="539" spans="4:5" x14ac:dyDescent="0.35">
      <c r="D539" s="21"/>
      <c r="E539" s="21"/>
    </row>
    <row r="540" spans="4:5" x14ac:dyDescent="0.35">
      <c r="D540" s="21"/>
      <c r="E540" s="21"/>
    </row>
    <row r="541" spans="4:5" x14ac:dyDescent="0.35">
      <c r="D541" s="21"/>
      <c r="E541" s="21"/>
    </row>
    <row r="542" spans="4:5" x14ac:dyDescent="0.35">
      <c r="D542" s="21"/>
      <c r="E542" s="21"/>
    </row>
    <row r="543" spans="4:5" x14ac:dyDescent="0.35">
      <c r="D543" s="21"/>
      <c r="E543" s="21"/>
    </row>
    <row r="544" spans="4:5" x14ac:dyDescent="0.35">
      <c r="D544" s="21"/>
      <c r="E544" s="21"/>
    </row>
    <row r="545" spans="4:5" x14ac:dyDescent="0.35">
      <c r="D545" s="21"/>
      <c r="E545" s="21"/>
    </row>
    <row r="546" spans="4:5" x14ac:dyDescent="0.35">
      <c r="D546" s="21"/>
      <c r="E546" s="21"/>
    </row>
    <row r="547" spans="4:5" x14ac:dyDescent="0.35">
      <c r="D547" s="21"/>
      <c r="E547" s="21"/>
    </row>
    <row r="548" spans="4:5" x14ac:dyDescent="0.35">
      <c r="D548" s="21"/>
      <c r="E548" s="21"/>
    </row>
    <row r="549" spans="4:5" x14ac:dyDescent="0.35">
      <c r="D549" s="21"/>
      <c r="E549" s="21"/>
    </row>
    <row r="550" spans="4:5" x14ac:dyDescent="0.35">
      <c r="D550" s="21"/>
      <c r="E550" s="21"/>
    </row>
    <row r="551" spans="4:5" x14ac:dyDescent="0.35">
      <c r="D551" s="21"/>
      <c r="E551" s="21"/>
    </row>
    <row r="552" spans="4:5" x14ac:dyDescent="0.35">
      <c r="D552" s="21"/>
      <c r="E552" s="21"/>
    </row>
    <row r="553" spans="4:5" x14ac:dyDescent="0.35">
      <c r="D553" s="21"/>
      <c r="E553" s="21"/>
    </row>
    <row r="554" spans="4:5" x14ac:dyDescent="0.35">
      <c r="D554" s="21"/>
      <c r="E554" s="21"/>
    </row>
    <row r="555" spans="4:5" x14ac:dyDescent="0.35">
      <c r="D555" s="21"/>
      <c r="E555" s="21"/>
    </row>
    <row r="556" spans="4:5" x14ac:dyDescent="0.35">
      <c r="D556" s="21"/>
      <c r="E556" s="21"/>
    </row>
    <row r="557" spans="4:5" x14ac:dyDescent="0.35">
      <c r="D557" s="21"/>
      <c r="E557" s="21"/>
    </row>
    <row r="558" spans="4:5" x14ac:dyDescent="0.35">
      <c r="D558" s="21"/>
      <c r="E558" s="21"/>
    </row>
    <row r="559" spans="4:5" x14ac:dyDescent="0.35">
      <c r="D559" s="21"/>
      <c r="E559" s="21"/>
    </row>
    <row r="560" spans="4:5" x14ac:dyDescent="0.35">
      <c r="D560" s="21"/>
      <c r="E560" s="21"/>
    </row>
    <row r="561" spans="4:5" x14ac:dyDescent="0.35">
      <c r="D561" s="21"/>
      <c r="E561" s="21"/>
    </row>
    <row r="562" spans="4:5" x14ac:dyDescent="0.35">
      <c r="D562" s="21"/>
      <c r="E562" s="21"/>
    </row>
    <row r="563" spans="4:5" x14ac:dyDescent="0.35">
      <c r="D563" s="21"/>
      <c r="E563" s="21"/>
    </row>
    <row r="564" spans="4:5" x14ac:dyDescent="0.35">
      <c r="D564" s="21"/>
      <c r="E564" s="21"/>
    </row>
    <row r="565" spans="4:5" x14ac:dyDescent="0.35">
      <c r="D565" s="21"/>
      <c r="E565" s="21"/>
    </row>
    <row r="566" spans="4:5" x14ac:dyDescent="0.35">
      <c r="D566" s="21"/>
      <c r="E566" s="21"/>
    </row>
    <row r="567" spans="4:5" x14ac:dyDescent="0.35">
      <c r="D567" s="21"/>
      <c r="E567" s="21"/>
    </row>
    <row r="568" spans="4:5" x14ac:dyDescent="0.35">
      <c r="D568" s="21"/>
      <c r="E568" s="21"/>
    </row>
    <row r="569" spans="4:5" x14ac:dyDescent="0.35">
      <c r="D569" s="21"/>
      <c r="E569" s="21"/>
    </row>
    <row r="570" spans="4:5" x14ac:dyDescent="0.35">
      <c r="D570" s="21"/>
      <c r="E570" s="21"/>
    </row>
    <row r="571" spans="4:5" x14ac:dyDescent="0.35">
      <c r="D571" s="21"/>
      <c r="E571" s="21"/>
    </row>
    <row r="572" spans="4:5" x14ac:dyDescent="0.35">
      <c r="D572" s="21"/>
      <c r="E572" s="21"/>
    </row>
    <row r="573" spans="4:5" x14ac:dyDescent="0.35">
      <c r="D573" s="21"/>
      <c r="E573" s="21"/>
    </row>
    <row r="574" spans="4:5" x14ac:dyDescent="0.35">
      <c r="D574" s="21"/>
      <c r="E574" s="21"/>
    </row>
    <row r="575" spans="4:5" x14ac:dyDescent="0.35">
      <c r="D575" s="21"/>
      <c r="E575" s="21"/>
    </row>
    <row r="576" spans="4:5" x14ac:dyDescent="0.35">
      <c r="D576" s="21"/>
      <c r="E576" s="21"/>
    </row>
    <row r="577" spans="4:5" x14ac:dyDescent="0.35">
      <c r="D577" s="21"/>
      <c r="E577" s="21"/>
    </row>
    <row r="578" spans="4:5" x14ac:dyDescent="0.35">
      <c r="D578" s="21"/>
      <c r="E578" s="21"/>
    </row>
    <row r="579" spans="4:5" x14ac:dyDescent="0.35">
      <c r="D579" s="21"/>
      <c r="E579" s="21"/>
    </row>
    <row r="580" spans="4:5" x14ac:dyDescent="0.35">
      <c r="D580" s="21"/>
      <c r="E580" s="21"/>
    </row>
    <row r="581" spans="4:5" x14ac:dyDescent="0.35">
      <c r="D581" s="21"/>
      <c r="E581" s="21"/>
    </row>
    <row r="582" spans="4:5" x14ac:dyDescent="0.35">
      <c r="D582" s="21"/>
      <c r="E582" s="21"/>
    </row>
    <row r="583" spans="4:5" x14ac:dyDescent="0.35">
      <c r="D583" s="21"/>
      <c r="E583" s="21"/>
    </row>
    <row r="584" spans="4:5" x14ac:dyDescent="0.35">
      <c r="D584" s="21"/>
      <c r="E584" s="21"/>
    </row>
    <row r="585" spans="4:5" x14ac:dyDescent="0.35">
      <c r="D585" s="21"/>
      <c r="E585" s="21"/>
    </row>
    <row r="586" spans="4:5" x14ac:dyDescent="0.35">
      <c r="D586" s="21"/>
      <c r="E586" s="21"/>
    </row>
    <row r="587" spans="4:5" x14ac:dyDescent="0.35">
      <c r="D587" s="21"/>
      <c r="E587" s="21"/>
    </row>
    <row r="588" spans="4:5" x14ac:dyDescent="0.35">
      <c r="D588" s="21"/>
      <c r="E588" s="21"/>
    </row>
    <row r="589" spans="4:5" x14ac:dyDescent="0.35">
      <c r="D589" s="21"/>
      <c r="E589" s="21"/>
    </row>
    <row r="590" spans="4:5" x14ac:dyDescent="0.35">
      <c r="D590" s="21"/>
      <c r="E590" s="21"/>
    </row>
    <row r="591" spans="4:5" x14ac:dyDescent="0.35">
      <c r="D591" s="21"/>
      <c r="E591" s="21"/>
    </row>
    <row r="592" spans="4:5" x14ac:dyDescent="0.35">
      <c r="D592" s="21"/>
      <c r="E592" s="21"/>
    </row>
    <row r="593" spans="4:5" x14ac:dyDescent="0.35">
      <c r="D593" s="21"/>
      <c r="E593" s="21"/>
    </row>
    <row r="594" spans="4:5" x14ac:dyDescent="0.35">
      <c r="D594" s="21"/>
      <c r="E594" s="21"/>
    </row>
    <row r="595" spans="4:5" x14ac:dyDescent="0.35">
      <c r="D595" s="21"/>
      <c r="E595" s="21"/>
    </row>
    <row r="596" spans="4:5" x14ac:dyDescent="0.35">
      <c r="D596" s="21"/>
      <c r="E596" s="21"/>
    </row>
    <row r="597" spans="4:5" x14ac:dyDescent="0.35">
      <c r="D597" s="21"/>
      <c r="E597" s="21"/>
    </row>
    <row r="598" spans="4:5" x14ac:dyDescent="0.35">
      <c r="D598" s="21"/>
      <c r="E598" s="21"/>
    </row>
    <row r="599" spans="4:5" x14ac:dyDescent="0.35">
      <c r="D599" s="21"/>
      <c r="E599" s="21"/>
    </row>
    <row r="600" spans="4:5" x14ac:dyDescent="0.35">
      <c r="D600" s="21"/>
      <c r="E600" s="21"/>
    </row>
    <row r="601" spans="4:5" x14ac:dyDescent="0.35">
      <c r="D601" s="21"/>
      <c r="E601" s="21"/>
    </row>
    <row r="602" spans="4:5" x14ac:dyDescent="0.35">
      <c r="D602" s="21"/>
      <c r="E602" s="21"/>
    </row>
    <row r="603" spans="4:5" x14ac:dyDescent="0.35">
      <c r="D603" s="21"/>
      <c r="E603" s="21"/>
    </row>
    <row r="604" spans="4:5" x14ac:dyDescent="0.35">
      <c r="D604" s="21"/>
      <c r="E604" s="21"/>
    </row>
    <row r="605" spans="4:5" x14ac:dyDescent="0.35">
      <c r="D605" s="21"/>
      <c r="E605" s="21"/>
    </row>
    <row r="606" spans="4:5" x14ac:dyDescent="0.35">
      <c r="D606" s="21"/>
      <c r="E606" s="21"/>
    </row>
    <row r="607" spans="4:5" x14ac:dyDescent="0.35">
      <c r="D607" s="21"/>
      <c r="E607" s="21"/>
    </row>
    <row r="608" spans="4:5" x14ac:dyDescent="0.35">
      <c r="D608" s="21"/>
      <c r="E608" s="21"/>
    </row>
    <row r="609" spans="4:5" x14ac:dyDescent="0.35">
      <c r="D609" s="21"/>
      <c r="E609" s="21"/>
    </row>
    <row r="610" spans="4:5" x14ac:dyDescent="0.35">
      <c r="D610" s="21"/>
      <c r="E610" s="21"/>
    </row>
    <row r="611" spans="4:5" x14ac:dyDescent="0.35">
      <c r="D611" s="21"/>
      <c r="E611" s="21"/>
    </row>
    <row r="612" spans="4:5" x14ac:dyDescent="0.35">
      <c r="D612" s="21"/>
      <c r="E612" s="21"/>
    </row>
    <row r="613" spans="4:5" x14ac:dyDescent="0.35">
      <c r="D613" s="21"/>
      <c r="E613" s="21"/>
    </row>
    <row r="614" spans="4:5" x14ac:dyDescent="0.35">
      <c r="D614" s="21"/>
      <c r="E614" s="21"/>
    </row>
    <row r="615" spans="4:5" x14ac:dyDescent="0.35">
      <c r="D615" s="21"/>
      <c r="E615" s="21"/>
    </row>
    <row r="616" spans="4:5" x14ac:dyDescent="0.35">
      <c r="D616" s="21"/>
      <c r="E616" s="21"/>
    </row>
    <row r="617" spans="4:5" x14ac:dyDescent="0.35">
      <c r="D617" s="21"/>
      <c r="E617" s="21"/>
    </row>
    <row r="618" spans="4:5" x14ac:dyDescent="0.35">
      <c r="D618" s="21"/>
      <c r="E618" s="21"/>
    </row>
    <row r="619" spans="4:5" x14ac:dyDescent="0.35">
      <c r="D619" s="21"/>
      <c r="E619" s="21"/>
    </row>
    <row r="620" spans="4:5" x14ac:dyDescent="0.35">
      <c r="D620" s="21"/>
      <c r="E620" s="21"/>
    </row>
    <row r="621" spans="4:5" x14ac:dyDescent="0.35">
      <c r="D621" s="21"/>
      <c r="E621" s="21"/>
    </row>
    <row r="622" spans="4:5" x14ac:dyDescent="0.35">
      <c r="D622" s="21"/>
      <c r="E622" s="21"/>
    </row>
    <row r="623" spans="4:5" x14ac:dyDescent="0.35">
      <c r="D623" s="21"/>
      <c r="E623" s="21"/>
    </row>
    <row r="624" spans="4:5" x14ac:dyDescent="0.35">
      <c r="D624" s="21"/>
      <c r="E624" s="21"/>
    </row>
    <row r="625" spans="4:5" x14ac:dyDescent="0.35">
      <c r="D625" s="21"/>
      <c r="E625" s="21"/>
    </row>
    <row r="626" spans="4:5" x14ac:dyDescent="0.35">
      <c r="D626" s="21"/>
      <c r="E626" s="21"/>
    </row>
    <row r="627" spans="4:5" x14ac:dyDescent="0.35">
      <c r="D627" s="21"/>
      <c r="E627" s="21"/>
    </row>
    <row r="628" spans="4:5" x14ac:dyDescent="0.35">
      <c r="D628" s="21"/>
      <c r="E628" s="21"/>
    </row>
    <row r="629" spans="4:5" x14ac:dyDescent="0.35">
      <c r="D629" s="21"/>
      <c r="E629" s="21"/>
    </row>
    <row r="630" spans="4:5" x14ac:dyDescent="0.35">
      <c r="D630" s="21"/>
      <c r="E630" s="21"/>
    </row>
    <row r="631" spans="4:5" x14ac:dyDescent="0.35">
      <c r="D631" s="21"/>
      <c r="E631" s="21"/>
    </row>
    <row r="632" spans="4:5" x14ac:dyDescent="0.35">
      <c r="D632" s="21"/>
      <c r="E632" s="21"/>
    </row>
    <row r="633" spans="4:5" x14ac:dyDescent="0.35">
      <c r="D633" s="21"/>
      <c r="E633" s="21"/>
    </row>
    <row r="634" spans="4:5" x14ac:dyDescent="0.35">
      <c r="D634" s="21"/>
      <c r="E634" s="21"/>
    </row>
    <row r="635" spans="4:5" x14ac:dyDescent="0.35">
      <c r="D635" s="21"/>
      <c r="E635" s="21"/>
    </row>
    <row r="636" spans="4:5" x14ac:dyDescent="0.35">
      <c r="D636" s="21"/>
      <c r="E636" s="21"/>
    </row>
    <row r="637" spans="4:5" x14ac:dyDescent="0.35">
      <c r="D637" s="21"/>
      <c r="E637" s="21"/>
    </row>
    <row r="638" spans="4:5" x14ac:dyDescent="0.35">
      <c r="D638" s="21"/>
      <c r="E638" s="21"/>
    </row>
    <row r="639" spans="4:5" x14ac:dyDescent="0.35">
      <c r="D639" s="21"/>
      <c r="E639" s="21"/>
    </row>
    <row r="640" spans="4:5" x14ac:dyDescent="0.35">
      <c r="D640" s="21"/>
      <c r="E640" s="21"/>
    </row>
    <row r="641" spans="4:5" x14ac:dyDescent="0.35">
      <c r="D641" s="21"/>
      <c r="E641" s="21"/>
    </row>
    <row r="642" spans="4:5" x14ac:dyDescent="0.35">
      <c r="D642" s="21"/>
      <c r="E642" s="21"/>
    </row>
    <row r="643" spans="4:5" x14ac:dyDescent="0.35">
      <c r="D643" s="21"/>
      <c r="E643" s="21"/>
    </row>
    <row r="644" spans="4:5" x14ac:dyDescent="0.35">
      <c r="D644" s="21"/>
      <c r="E644" s="21"/>
    </row>
    <row r="645" spans="4:5" x14ac:dyDescent="0.35">
      <c r="D645" s="21"/>
      <c r="E645" s="21"/>
    </row>
    <row r="646" spans="4:5" x14ac:dyDescent="0.35">
      <c r="D646" s="21"/>
      <c r="E646" s="21"/>
    </row>
    <row r="647" spans="4:5" x14ac:dyDescent="0.35">
      <c r="D647" s="21"/>
      <c r="E647" s="21"/>
    </row>
    <row r="648" spans="4:5" x14ac:dyDescent="0.35">
      <c r="D648" s="21"/>
      <c r="E648" s="21"/>
    </row>
    <row r="649" spans="4:5" x14ac:dyDescent="0.35">
      <c r="D649" s="21"/>
      <c r="E649" s="21"/>
    </row>
    <row r="650" spans="4:5" x14ac:dyDescent="0.35">
      <c r="D650" s="21"/>
      <c r="E650" s="21"/>
    </row>
    <row r="651" spans="4:5" x14ac:dyDescent="0.35">
      <c r="D651" s="21"/>
      <c r="E651" s="21"/>
    </row>
    <row r="652" spans="4:5" x14ac:dyDescent="0.35">
      <c r="D652" s="21"/>
      <c r="E652" s="21"/>
    </row>
    <row r="653" spans="4:5" x14ac:dyDescent="0.35">
      <c r="D653" s="21"/>
      <c r="E653" s="21"/>
    </row>
    <row r="654" spans="4:5" x14ac:dyDescent="0.35">
      <c r="D654" s="21"/>
      <c r="E654" s="21"/>
    </row>
    <row r="655" spans="4:5" x14ac:dyDescent="0.35">
      <c r="D655" s="21"/>
      <c r="E655" s="21"/>
    </row>
    <row r="656" spans="4:5" x14ac:dyDescent="0.35">
      <c r="D656" s="21"/>
      <c r="E656" s="21"/>
    </row>
    <row r="657" spans="4:5" x14ac:dyDescent="0.35">
      <c r="D657" s="21"/>
      <c r="E657" s="21"/>
    </row>
    <row r="658" spans="4:5" x14ac:dyDescent="0.35">
      <c r="D658" s="21"/>
      <c r="E658" s="21"/>
    </row>
    <row r="659" spans="4:5" x14ac:dyDescent="0.35">
      <c r="D659" s="21"/>
      <c r="E659" s="21"/>
    </row>
    <row r="660" spans="4:5" x14ac:dyDescent="0.35">
      <c r="D660" s="21"/>
      <c r="E660" s="21"/>
    </row>
    <row r="661" spans="4:5" x14ac:dyDescent="0.35">
      <c r="D661" s="21"/>
      <c r="E661" s="21"/>
    </row>
    <row r="662" spans="4:5" x14ac:dyDescent="0.35">
      <c r="D662" s="21"/>
      <c r="E662" s="21"/>
    </row>
    <row r="663" spans="4:5" x14ac:dyDescent="0.35">
      <c r="D663" s="21"/>
      <c r="E663" s="21"/>
    </row>
    <row r="664" spans="4:5" x14ac:dyDescent="0.35">
      <c r="D664" s="21"/>
      <c r="E664" s="21"/>
    </row>
    <row r="665" spans="4:5" x14ac:dyDescent="0.35">
      <c r="D665" s="21"/>
      <c r="E665" s="21"/>
    </row>
    <row r="666" spans="4:5" x14ac:dyDescent="0.35">
      <c r="D666" s="21"/>
      <c r="E666" s="21"/>
    </row>
    <row r="667" spans="4:5" x14ac:dyDescent="0.35">
      <c r="D667" s="21"/>
      <c r="E667" s="21"/>
    </row>
    <row r="668" spans="4:5" x14ac:dyDescent="0.35">
      <c r="D668" s="21"/>
      <c r="E668" s="21"/>
    </row>
    <row r="669" spans="4:5" x14ac:dyDescent="0.35">
      <c r="D669" s="21"/>
      <c r="E669" s="21"/>
    </row>
    <row r="670" spans="4:5" x14ac:dyDescent="0.35">
      <c r="D670" s="21"/>
      <c r="E670" s="21"/>
    </row>
    <row r="671" spans="4:5" x14ac:dyDescent="0.35">
      <c r="D671" s="21"/>
      <c r="E671" s="21"/>
    </row>
    <row r="672" spans="4:5" x14ac:dyDescent="0.35">
      <c r="D672" s="21"/>
      <c r="E672" s="21"/>
    </row>
    <row r="673" spans="4:5" x14ac:dyDescent="0.35">
      <c r="D673" s="21"/>
      <c r="E673" s="21"/>
    </row>
    <row r="674" spans="4:5" x14ac:dyDescent="0.35">
      <c r="D674" s="21"/>
      <c r="E674" s="21"/>
    </row>
    <row r="675" spans="4:5" x14ac:dyDescent="0.35">
      <c r="D675" s="21"/>
      <c r="E675" s="21"/>
    </row>
    <row r="676" spans="4:5" x14ac:dyDescent="0.35">
      <c r="D676" s="21"/>
      <c r="E676" s="21"/>
    </row>
    <row r="677" spans="4:5" x14ac:dyDescent="0.35">
      <c r="D677" s="21"/>
      <c r="E677" s="21"/>
    </row>
    <row r="678" spans="4:5" x14ac:dyDescent="0.35">
      <c r="D678" s="21"/>
      <c r="E678" s="21"/>
    </row>
    <row r="679" spans="4:5" x14ac:dyDescent="0.35">
      <c r="D679" s="21"/>
      <c r="E679" s="21"/>
    </row>
    <row r="680" spans="4:5" x14ac:dyDescent="0.35">
      <c r="D680" s="21"/>
      <c r="E680" s="21"/>
    </row>
    <row r="681" spans="4:5" x14ac:dyDescent="0.35">
      <c r="D681" s="21"/>
      <c r="E681" s="21"/>
    </row>
    <row r="682" spans="4:5" x14ac:dyDescent="0.35">
      <c r="D682" s="21"/>
      <c r="E682" s="21"/>
    </row>
    <row r="683" spans="4:5" x14ac:dyDescent="0.35">
      <c r="D683" s="21"/>
      <c r="E683" s="21"/>
    </row>
    <row r="684" spans="4:5" x14ac:dyDescent="0.35">
      <c r="D684" s="21"/>
      <c r="E684" s="21"/>
    </row>
    <row r="685" spans="4:5" x14ac:dyDescent="0.35">
      <c r="D685" s="21"/>
      <c r="E685" s="21"/>
    </row>
    <row r="686" spans="4:5" x14ac:dyDescent="0.35">
      <c r="D686" s="21"/>
      <c r="E686" s="21"/>
    </row>
    <row r="687" spans="4:5" x14ac:dyDescent="0.35">
      <c r="D687" s="21"/>
      <c r="E687" s="21"/>
    </row>
    <row r="688" spans="4:5" x14ac:dyDescent="0.35">
      <c r="D688" s="21"/>
      <c r="E688" s="21"/>
    </row>
    <row r="689" spans="4:5" x14ac:dyDescent="0.35">
      <c r="D689" s="21"/>
      <c r="E689" s="21"/>
    </row>
    <row r="690" spans="4:5" x14ac:dyDescent="0.35">
      <c r="D690" s="21"/>
      <c r="E690" s="21"/>
    </row>
    <row r="691" spans="4:5" x14ac:dyDescent="0.35">
      <c r="D691" s="21"/>
      <c r="E691" s="21"/>
    </row>
    <row r="692" spans="4:5" x14ac:dyDescent="0.35">
      <c r="D692" s="21"/>
      <c r="E692" s="21"/>
    </row>
    <row r="693" spans="4:5" x14ac:dyDescent="0.35">
      <c r="D693" s="21"/>
      <c r="E693" s="21"/>
    </row>
    <row r="694" spans="4:5" x14ac:dyDescent="0.35">
      <c r="D694" s="21"/>
      <c r="E694" s="21"/>
    </row>
    <row r="695" spans="4:5" x14ac:dyDescent="0.35">
      <c r="D695" s="21"/>
      <c r="E695" s="21"/>
    </row>
    <row r="696" spans="4:5" x14ac:dyDescent="0.35">
      <c r="D696" s="21"/>
      <c r="E696" s="21"/>
    </row>
    <row r="697" spans="4:5" x14ac:dyDescent="0.35">
      <c r="D697" s="21"/>
      <c r="E697" s="21"/>
    </row>
    <row r="698" spans="4:5" x14ac:dyDescent="0.35">
      <c r="D698" s="21"/>
      <c r="E698" s="21"/>
    </row>
    <row r="699" spans="4:5" x14ac:dyDescent="0.35">
      <c r="D699" s="21"/>
      <c r="E699" s="21"/>
    </row>
    <row r="700" spans="4:5" x14ac:dyDescent="0.35">
      <c r="D700" s="21"/>
      <c r="E700" s="21"/>
    </row>
    <row r="701" spans="4:5" x14ac:dyDescent="0.35">
      <c r="D701" s="21"/>
      <c r="E701" s="21"/>
    </row>
    <row r="702" spans="4:5" x14ac:dyDescent="0.35">
      <c r="D702" s="21"/>
      <c r="E702" s="21"/>
    </row>
    <row r="703" spans="4:5" x14ac:dyDescent="0.35">
      <c r="D703" s="21"/>
      <c r="E703" s="21"/>
    </row>
    <row r="704" spans="4:5" x14ac:dyDescent="0.35">
      <c r="D704" s="21"/>
      <c r="E704" s="21"/>
    </row>
    <row r="705" spans="4:5" x14ac:dyDescent="0.35">
      <c r="D705" s="21"/>
      <c r="E705" s="21"/>
    </row>
    <row r="706" spans="4:5" x14ac:dyDescent="0.35">
      <c r="D706" s="21"/>
      <c r="E706" s="21"/>
    </row>
    <row r="707" spans="4:5" x14ac:dyDescent="0.35">
      <c r="D707" s="21"/>
      <c r="E707" s="21"/>
    </row>
    <row r="708" spans="4:5" x14ac:dyDescent="0.35">
      <c r="D708" s="21"/>
      <c r="E708" s="21"/>
    </row>
    <row r="709" spans="4:5" x14ac:dyDescent="0.35">
      <c r="D709" s="21"/>
      <c r="E709" s="21"/>
    </row>
    <row r="710" spans="4:5" x14ac:dyDescent="0.35">
      <c r="D710" s="21"/>
      <c r="E710" s="21"/>
    </row>
    <row r="711" spans="4:5" x14ac:dyDescent="0.35">
      <c r="D711" s="21"/>
      <c r="E711" s="21"/>
    </row>
    <row r="712" spans="4:5" x14ac:dyDescent="0.35">
      <c r="D712" s="21"/>
      <c r="E712" s="21"/>
    </row>
    <row r="713" spans="4:5" x14ac:dyDescent="0.35">
      <c r="D713" s="21"/>
      <c r="E713" s="21"/>
    </row>
    <row r="714" spans="4:5" x14ac:dyDescent="0.35">
      <c r="D714" s="21"/>
      <c r="E714" s="21"/>
    </row>
    <row r="715" spans="4:5" x14ac:dyDescent="0.35">
      <c r="D715" s="21"/>
      <c r="E715" s="21"/>
    </row>
    <row r="716" spans="4:5" x14ac:dyDescent="0.35">
      <c r="D716" s="21"/>
      <c r="E716" s="21"/>
    </row>
    <row r="717" spans="4:5" x14ac:dyDescent="0.35">
      <c r="D717" s="21"/>
      <c r="E717" s="21"/>
    </row>
    <row r="718" spans="4:5" x14ac:dyDescent="0.35">
      <c r="D718" s="21"/>
      <c r="E718" s="21"/>
    </row>
    <row r="719" spans="4:5" x14ac:dyDescent="0.35">
      <c r="D719" s="21"/>
      <c r="E719" s="21"/>
    </row>
    <row r="720" spans="4:5" x14ac:dyDescent="0.35">
      <c r="D720" s="21"/>
      <c r="E720" s="21"/>
    </row>
    <row r="721" spans="4:5" x14ac:dyDescent="0.35">
      <c r="D721" s="21"/>
      <c r="E721" s="21"/>
    </row>
    <row r="722" spans="4:5" x14ac:dyDescent="0.35">
      <c r="D722" s="21"/>
      <c r="E722" s="21"/>
    </row>
    <row r="723" spans="4:5" x14ac:dyDescent="0.35">
      <c r="D723" s="21"/>
      <c r="E723" s="21"/>
    </row>
    <row r="724" spans="4:5" x14ac:dyDescent="0.35">
      <c r="D724" s="21"/>
      <c r="E724" s="21"/>
    </row>
    <row r="725" spans="4:5" x14ac:dyDescent="0.35">
      <c r="D725" s="21"/>
      <c r="E725" s="21"/>
    </row>
    <row r="726" spans="4:5" x14ac:dyDescent="0.35">
      <c r="D726" s="21"/>
      <c r="E726" s="21"/>
    </row>
    <row r="727" spans="4:5" x14ac:dyDescent="0.35">
      <c r="D727" s="21"/>
      <c r="E727" s="21"/>
    </row>
    <row r="728" spans="4:5" x14ac:dyDescent="0.35">
      <c r="D728" s="21"/>
      <c r="E728" s="21"/>
    </row>
    <row r="729" spans="4:5" x14ac:dyDescent="0.35">
      <c r="D729" s="21"/>
      <c r="E729" s="21"/>
    </row>
    <row r="730" spans="4:5" x14ac:dyDescent="0.35">
      <c r="D730" s="21"/>
      <c r="E730" s="21"/>
    </row>
    <row r="731" spans="4:5" x14ac:dyDescent="0.35">
      <c r="D731" s="21"/>
      <c r="E731" s="21"/>
    </row>
    <row r="732" spans="4:5" x14ac:dyDescent="0.35">
      <c r="D732" s="21"/>
      <c r="E732" s="21"/>
    </row>
    <row r="733" spans="4:5" x14ac:dyDescent="0.35">
      <c r="D733" s="21"/>
      <c r="E733" s="21"/>
    </row>
    <row r="734" spans="4:5" x14ac:dyDescent="0.35">
      <c r="D734" s="21"/>
      <c r="E734" s="21"/>
    </row>
    <row r="735" spans="4:5" x14ac:dyDescent="0.35">
      <c r="D735" s="21"/>
      <c r="E735" s="21"/>
    </row>
    <row r="736" spans="4:5" x14ac:dyDescent="0.35">
      <c r="D736" s="21"/>
      <c r="E736" s="21"/>
    </row>
    <row r="737" spans="4:5" x14ac:dyDescent="0.35">
      <c r="D737" s="21"/>
      <c r="E737" s="21"/>
    </row>
    <row r="738" spans="4:5" x14ac:dyDescent="0.35">
      <c r="D738" s="21"/>
      <c r="E738" s="21"/>
    </row>
    <row r="739" spans="4:5" x14ac:dyDescent="0.35">
      <c r="D739" s="21"/>
      <c r="E739" s="21"/>
    </row>
    <row r="740" spans="4:5" x14ac:dyDescent="0.35">
      <c r="D740" s="21"/>
      <c r="E740" s="21"/>
    </row>
    <row r="741" spans="4:5" x14ac:dyDescent="0.35">
      <c r="D741" s="21"/>
      <c r="E741" s="21"/>
    </row>
    <row r="742" spans="4:5" x14ac:dyDescent="0.35">
      <c r="D742" s="21"/>
      <c r="E742" s="21"/>
    </row>
    <row r="743" spans="4:5" x14ac:dyDescent="0.35">
      <c r="D743" s="21"/>
      <c r="E743" s="21"/>
    </row>
    <row r="744" spans="4:5" x14ac:dyDescent="0.35">
      <c r="D744" s="21"/>
      <c r="E744" s="21"/>
    </row>
    <row r="745" spans="4:5" x14ac:dyDescent="0.35">
      <c r="D745" s="21"/>
      <c r="E745" s="21"/>
    </row>
    <row r="746" spans="4:5" x14ac:dyDescent="0.35">
      <c r="D746" s="21"/>
      <c r="E746" s="21"/>
    </row>
    <row r="747" spans="4:5" x14ac:dyDescent="0.35">
      <c r="D747" s="21"/>
      <c r="E747" s="21"/>
    </row>
    <row r="748" spans="4:5" x14ac:dyDescent="0.35">
      <c r="D748" s="21"/>
      <c r="E748" s="21"/>
    </row>
    <row r="749" spans="4:5" x14ac:dyDescent="0.35">
      <c r="D749" s="21"/>
      <c r="E749" s="21"/>
    </row>
    <row r="750" spans="4:5" x14ac:dyDescent="0.35">
      <c r="D750" s="21"/>
      <c r="E750" s="21"/>
    </row>
    <row r="751" spans="4:5" x14ac:dyDescent="0.35">
      <c r="D751" s="21"/>
      <c r="E751" s="21"/>
    </row>
    <row r="752" spans="4:5" x14ac:dyDescent="0.35">
      <c r="D752" s="21"/>
      <c r="E752" s="21"/>
    </row>
    <row r="753" spans="4:5" x14ac:dyDescent="0.35">
      <c r="D753" s="21"/>
      <c r="E753" s="21"/>
    </row>
    <row r="754" spans="4:5" x14ac:dyDescent="0.35">
      <c r="D754" s="21"/>
      <c r="E754" s="21"/>
    </row>
    <row r="755" spans="4:5" x14ac:dyDescent="0.35">
      <c r="D755" s="21"/>
      <c r="E755" s="21"/>
    </row>
    <row r="756" spans="4:5" x14ac:dyDescent="0.35">
      <c r="D756" s="21"/>
      <c r="E756" s="21"/>
    </row>
    <row r="757" spans="4:5" x14ac:dyDescent="0.35">
      <c r="D757" s="21"/>
      <c r="E757" s="21"/>
    </row>
    <row r="758" spans="4:5" x14ac:dyDescent="0.35">
      <c r="D758" s="21"/>
      <c r="E758" s="21"/>
    </row>
    <row r="759" spans="4:5" x14ac:dyDescent="0.35">
      <c r="D759" s="21"/>
      <c r="E759" s="21"/>
    </row>
    <row r="760" spans="4:5" x14ac:dyDescent="0.35">
      <c r="D760" s="21"/>
      <c r="E760" s="21"/>
    </row>
    <row r="761" spans="4:5" x14ac:dyDescent="0.35">
      <c r="D761" s="21"/>
      <c r="E761" s="21"/>
    </row>
    <row r="762" spans="4:5" x14ac:dyDescent="0.35">
      <c r="D762" s="21"/>
      <c r="E762" s="21"/>
    </row>
    <row r="763" spans="4:5" x14ac:dyDescent="0.35">
      <c r="D763" s="21"/>
      <c r="E763" s="21"/>
    </row>
    <row r="764" spans="4:5" x14ac:dyDescent="0.35">
      <c r="D764" s="21"/>
      <c r="E764" s="21"/>
    </row>
    <row r="765" spans="4:5" x14ac:dyDescent="0.35">
      <c r="D765" s="21"/>
      <c r="E765" s="21"/>
    </row>
    <row r="766" spans="4:5" x14ac:dyDescent="0.35">
      <c r="D766" s="21"/>
      <c r="E766" s="21"/>
    </row>
    <row r="767" spans="4:5" x14ac:dyDescent="0.35">
      <c r="D767" s="21"/>
      <c r="E767" s="21"/>
    </row>
    <row r="768" spans="4:5" x14ac:dyDescent="0.35">
      <c r="D768" s="21"/>
      <c r="E768" s="21"/>
    </row>
    <row r="769" spans="4:5" x14ac:dyDescent="0.35">
      <c r="D769" s="21"/>
      <c r="E769" s="21"/>
    </row>
    <row r="770" spans="4:5" x14ac:dyDescent="0.35">
      <c r="D770" s="21"/>
      <c r="E770" s="21"/>
    </row>
    <row r="771" spans="4:5" x14ac:dyDescent="0.35">
      <c r="D771" s="21"/>
      <c r="E771" s="21"/>
    </row>
    <row r="772" spans="4:5" x14ac:dyDescent="0.35">
      <c r="D772" s="21"/>
      <c r="E772" s="21"/>
    </row>
    <row r="773" spans="4:5" x14ac:dyDescent="0.35">
      <c r="D773" s="21"/>
      <c r="E773" s="21"/>
    </row>
    <row r="774" spans="4:5" x14ac:dyDescent="0.35">
      <c r="D774" s="21"/>
      <c r="E774" s="21"/>
    </row>
    <row r="775" spans="4:5" x14ac:dyDescent="0.35">
      <c r="D775" s="21"/>
      <c r="E775" s="21"/>
    </row>
    <row r="776" spans="4:5" x14ac:dyDescent="0.35">
      <c r="D776" s="21"/>
      <c r="E776" s="21"/>
    </row>
    <row r="777" spans="4:5" x14ac:dyDescent="0.35">
      <c r="D777" s="21"/>
      <c r="E777" s="21"/>
    </row>
    <row r="778" spans="4:5" x14ac:dyDescent="0.35">
      <c r="D778" s="21"/>
      <c r="E778" s="21"/>
    </row>
    <row r="779" spans="4:5" x14ac:dyDescent="0.35">
      <c r="D779" s="21"/>
      <c r="E779" s="21"/>
    </row>
    <row r="780" spans="4:5" x14ac:dyDescent="0.35">
      <c r="D780" s="21"/>
      <c r="E780" s="21"/>
    </row>
    <row r="781" spans="4:5" x14ac:dyDescent="0.35">
      <c r="D781" s="21"/>
      <c r="E781" s="21"/>
    </row>
    <row r="782" spans="4:5" x14ac:dyDescent="0.35">
      <c r="D782" s="21"/>
      <c r="E782" s="21"/>
    </row>
    <row r="783" spans="4:5" x14ac:dyDescent="0.35">
      <c r="D783" s="21"/>
      <c r="E783" s="21"/>
    </row>
    <row r="784" spans="4:5" x14ac:dyDescent="0.35">
      <c r="D784" s="21"/>
      <c r="E784" s="21"/>
    </row>
    <row r="785" spans="4:5" x14ac:dyDescent="0.35">
      <c r="D785" s="21"/>
      <c r="E785" s="21"/>
    </row>
    <row r="786" spans="4:5" x14ac:dyDescent="0.35">
      <c r="D786" s="21"/>
      <c r="E786" s="21"/>
    </row>
    <row r="787" spans="4:5" x14ac:dyDescent="0.35">
      <c r="D787" s="21"/>
      <c r="E787" s="21"/>
    </row>
    <row r="788" spans="4:5" x14ac:dyDescent="0.35">
      <c r="D788" s="21"/>
      <c r="E788" s="21"/>
    </row>
    <row r="789" spans="4:5" x14ac:dyDescent="0.35">
      <c r="D789" s="21"/>
      <c r="E789" s="21"/>
    </row>
    <row r="790" spans="4:5" x14ac:dyDescent="0.35">
      <c r="D790" s="21"/>
      <c r="E790" s="21"/>
    </row>
    <row r="791" spans="4:5" x14ac:dyDescent="0.35">
      <c r="D791" s="21"/>
      <c r="E791" s="21"/>
    </row>
    <row r="792" spans="4:5" x14ac:dyDescent="0.35">
      <c r="D792" s="21"/>
      <c r="E792" s="21"/>
    </row>
    <row r="793" spans="4:5" x14ac:dyDescent="0.35">
      <c r="D793" s="21"/>
      <c r="E793" s="21"/>
    </row>
    <row r="794" spans="4:5" x14ac:dyDescent="0.35">
      <c r="D794" s="21"/>
      <c r="E794" s="21"/>
    </row>
    <row r="795" spans="4:5" x14ac:dyDescent="0.35">
      <c r="D795" s="21"/>
      <c r="E795" s="21"/>
    </row>
    <row r="796" spans="4:5" x14ac:dyDescent="0.35">
      <c r="D796" s="21"/>
      <c r="E796" s="21"/>
    </row>
    <row r="797" spans="4:5" x14ac:dyDescent="0.35">
      <c r="D797" s="21"/>
      <c r="E797" s="21"/>
    </row>
    <row r="798" spans="4:5" x14ac:dyDescent="0.35">
      <c r="D798" s="21"/>
      <c r="E798" s="21"/>
    </row>
    <row r="799" spans="4:5" x14ac:dyDescent="0.35">
      <c r="D799" s="21"/>
      <c r="E799" s="21"/>
    </row>
    <row r="800" spans="4:5" x14ac:dyDescent="0.35">
      <c r="D800" s="21"/>
      <c r="E800" s="21"/>
    </row>
    <row r="801" spans="4:5" x14ac:dyDescent="0.35">
      <c r="D801" s="21"/>
      <c r="E801" s="21"/>
    </row>
    <row r="802" spans="4:5" x14ac:dyDescent="0.35">
      <c r="D802" s="21"/>
      <c r="E802" s="21"/>
    </row>
    <row r="803" spans="4:5" x14ac:dyDescent="0.35">
      <c r="D803" s="21"/>
      <c r="E803" s="21"/>
    </row>
    <row r="804" spans="4:5" x14ac:dyDescent="0.35">
      <c r="D804" s="21"/>
      <c r="E804" s="21"/>
    </row>
    <row r="805" spans="4:5" x14ac:dyDescent="0.35">
      <c r="D805" s="21"/>
      <c r="E805" s="21"/>
    </row>
    <row r="806" spans="4:5" x14ac:dyDescent="0.35">
      <c r="D806" s="21"/>
      <c r="E806" s="21"/>
    </row>
    <row r="807" spans="4:5" x14ac:dyDescent="0.35">
      <c r="D807" s="21"/>
      <c r="E807" s="21"/>
    </row>
    <row r="808" spans="4:5" x14ac:dyDescent="0.35">
      <c r="D808" s="21"/>
      <c r="E808" s="21"/>
    </row>
    <row r="809" spans="4:5" x14ac:dyDescent="0.35">
      <c r="D809" s="21"/>
      <c r="E809" s="21"/>
    </row>
    <row r="810" spans="4:5" x14ac:dyDescent="0.35">
      <c r="D810" s="21"/>
      <c r="E810" s="21"/>
    </row>
    <row r="811" spans="4:5" x14ac:dyDescent="0.35">
      <c r="D811" s="21"/>
      <c r="E811" s="21"/>
    </row>
    <row r="812" spans="4:5" x14ac:dyDescent="0.35">
      <c r="D812" s="21"/>
      <c r="E812" s="21"/>
    </row>
    <row r="813" spans="4:5" x14ac:dyDescent="0.35">
      <c r="D813" s="21"/>
      <c r="E813" s="21"/>
    </row>
    <row r="814" spans="4:5" x14ac:dyDescent="0.35">
      <c r="D814" s="21"/>
      <c r="E814" s="21"/>
    </row>
    <row r="815" spans="4:5" x14ac:dyDescent="0.35">
      <c r="D815" s="21"/>
      <c r="E815" s="21"/>
    </row>
    <row r="816" spans="4:5" x14ac:dyDescent="0.35">
      <c r="D816" s="21"/>
      <c r="E816" s="21"/>
    </row>
    <row r="817" spans="4:5" x14ac:dyDescent="0.35">
      <c r="D817" s="21"/>
      <c r="E817" s="21"/>
    </row>
    <row r="818" spans="4:5" x14ac:dyDescent="0.35">
      <c r="D818" s="21"/>
      <c r="E818" s="21"/>
    </row>
    <row r="819" spans="4:5" x14ac:dyDescent="0.35">
      <c r="D819" s="21"/>
      <c r="E819" s="21"/>
    </row>
    <row r="820" spans="4:5" x14ac:dyDescent="0.35">
      <c r="D820" s="21"/>
      <c r="E820" s="21"/>
    </row>
    <row r="821" spans="4:5" x14ac:dyDescent="0.35">
      <c r="D821" s="21"/>
      <c r="E821" s="21"/>
    </row>
    <row r="822" spans="4:5" x14ac:dyDescent="0.35">
      <c r="D822" s="21"/>
      <c r="E822" s="21"/>
    </row>
    <row r="823" spans="4:5" x14ac:dyDescent="0.35">
      <c r="D823" s="21"/>
      <c r="E823" s="21"/>
    </row>
    <row r="824" spans="4:5" x14ac:dyDescent="0.35">
      <c r="D824" s="21"/>
      <c r="E824" s="21"/>
    </row>
    <row r="825" spans="4:5" x14ac:dyDescent="0.35">
      <c r="D825" s="21"/>
      <c r="E825" s="21"/>
    </row>
    <row r="826" spans="4:5" x14ac:dyDescent="0.35">
      <c r="D826" s="21"/>
      <c r="E826" s="21"/>
    </row>
    <row r="827" spans="4:5" x14ac:dyDescent="0.35">
      <c r="D827" s="21"/>
      <c r="E827" s="21"/>
    </row>
    <row r="828" spans="4:5" x14ac:dyDescent="0.35">
      <c r="D828" s="21"/>
      <c r="E828" s="21"/>
    </row>
    <row r="829" spans="4:5" x14ac:dyDescent="0.35">
      <c r="D829" s="21"/>
      <c r="E829" s="21"/>
    </row>
    <row r="830" spans="4:5" x14ac:dyDescent="0.35">
      <c r="D830" s="21"/>
      <c r="E830" s="21"/>
    </row>
    <row r="831" spans="4:5" x14ac:dyDescent="0.35">
      <c r="D831" s="21"/>
      <c r="E831" s="21"/>
    </row>
    <row r="832" spans="4:5" x14ac:dyDescent="0.35">
      <c r="D832" s="21"/>
      <c r="E832" s="21"/>
    </row>
    <row r="833" spans="4:5" x14ac:dyDescent="0.35">
      <c r="D833" s="21"/>
      <c r="E833" s="21"/>
    </row>
    <row r="834" spans="4:5" x14ac:dyDescent="0.35">
      <c r="D834" s="21"/>
      <c r="E834" s="21"/>
    </row>
    <row r="835" spans="4:5" x14ac:dyDescent="0.35">
      <c r="D835" s="21"/>
      <c r="E835" s="21"/>
    </row>
    <row r="836" spans="4:5" x14ac:dyDescent="0.35">
      <c r="D836" s="21"/>
      <c r="E836" s="21"/>
    </row>
    <row r="837" spans="4:5" x14ac:dyDescent="0.35">
      <c r="D837" s="21"/>
      <c r="E837" s="21"/>
    </row>
    <row r="838" spans="4:5" x14ac:dyDescent="0.35">
      <c r="D838" s="21"/>
      <c r="E838" s="21"/>
    </row>
    <row r="839" spans="4:5" x14ac:dyDescent="0.35">
      <c r="D839" s="21"/>
      <c r="E839" s="21"/>
    </row>
    <row r="840" spans="4:5" x14ac:dyDescent="0.35">
      <c r="D840" s="21"/>
      <c r="E840" s="21"/>
    </row>
    <row r="841" spans="4:5" x14ac:dyDescent="0.35">
      <c r="D841" s="21"/>
      <c r="E841" s="21"/>
    </row>
    <row r="842" spans="4:5" x14ac:dyDescent="0.35">
      <c r="D842" s="21"/>
      <c r="E842" s="21"/>
    </row>
    <row r="843" spans="4:5" x14ac:dyDescent="0.35">
      <c r="D843" s="21"/>
      <c r="E843" s="21"/>
    </row>
    <row r="844" spans="4:5" x14ac:dyDescent="0.35">
      <c r="D844" s="21"/>
      <c r="E844" s="21"/>
    </row>
    <row r="845" spans="4:5" x14ac:dyDescent="0.35">
      <c r="D845" s="21"/>
      <c r="E845" s="21"/>
    </row>
    <row r="846" spans="4:5" x14ac:dyDescent="0.35">
      <c r="D846" s="21"/>
      <c r="E846" s="21"/>
    </row>
    <row r="847" spans="4:5" x14ac:dyDescent="0.35">
      <c r="D847" s="21"/>
      <c r="E847" s="21"/>
    </row>
    <row r="848" spans="4:5" x14ac:dyDescent="0.35">
      <c r="D848" s="21"/>
      <c r="E848" s="21"/>
    </row>
    <row r="849" spans="4:5" x14ac:dyDescent="0.35">
      <c r="D849" s="21"/>
      <c r="E849" s="21"/>
    </row>
    <row r="850" spans="4:5" x14ac:dyDescent="0.35">
      <c r="D850" s="21"/>
      <c r="E850" s="21"/>
    </row>
    <row r="851" spans="4:5" x14ac:dyDescent="0.35">
      <c r="D851" s="21"/>
      <c r="E851" s="21"/>
    </row>
    <row r="852" spans="4:5" x14ac:dyDescent="0.35">
      <c r="D852" s="21"/>
      <c r="E852" s="21"/>
    </row>
    <row r="853" spans="4:5" x14ac:dyDescent="0.35">
      <c r="D853" s="21"/>
      <c r="E853" s="21"/>
    </row>
    <row r="854" spans="4:5" x14ac:dyDescent="0.35">
      <c r="D854" s="21"/>
      <c r="E854" s="21"/>
    </row>
    <row r="855" spans="4:5" x14ac:dyDescent="0.35">
      <c r="D855" s="21"/>
      <c r="E855" s="21"/>
    </row>
    <row r="856" spans="4:5" x14ac:dyDescent="0.35">
      <c r="D856" s="21"/>
      <c r="E856" s="21"/>
    </row>
    <row r="857" spans="4:5" x14ac:dyDescent="0.35">
      <c r="D857" s="21"/>
      <c r="E857" s="21"/>
    </row>
    <row r="858" spans="4:5" x14ac:dyDescent="0.35">
      <c r="D858" s="21"/>
      <c r="E858" s="21"/>
    </row>
    <row r="859" spans="4:5" x14ac:dyDescent="0.35">
      <c r="D859" s="21"/>
      <c r="E859" s="21"/>
    </row>
    <row r="860" spans="4:5" x14ac:dyDescent="0.35">
      <c r="D860" s="21"/>
      <c r="E860" s="21"/>
    </row>
    <row r="861" spans="4:5" x14ac:dyDescent="0.35">
      <c r="D861" s="21"/>
      <c r="E861" s="21"/>
    </row>
    <row r="862" spans="4:5" x14ac:dyDescent="0.35">
      <c r="D862" s="21"/>
      <c r="E862" s="21"/>
    </row>
    <row r="863" spans="4:5" x14ac:dyDescent="0.35">
      <c r="D863" s="21"/>
      <c r="E863" s="21"/>
    </row>
    <row r="864" spans="4:5" x14ac:dyDescent="0.35">
      <c r="D864" s="21"/>
      <c r="E864" s="21"/>
    </row>
    <row r="865" spans="4:5" x14ac:dyDescent="0.35">
      <c r="D865" s="21"/>
      <c r="E865" s="21"/>
    </row>
    <row r="866" spans="4:5" x14ac:dyDescent="0.35">
      <c r="D866" s="21"/>
      <c r="E866" s="21"/>
    </row>
    <row r="867" spans="4:5" x14ac:dyDescent="0.35">
      <c r="D867" s="21"/>
      <c r="E867" s="21"/>
    </row>
    <row r="868" spans="4:5" x14ac:dyDescent="0.35">
      <c r="D868" s="21"/>
      <c r="E868" s="21"/>
    </row>
    <row r="869" spans="4:5" x14ac:dyDescent="0.35">
      <c r="D869" s="21"/>
      <c r="E869" s="21"/>
    </row>
    <row r="870" spans="4:5" x14ac:dyDescent="0.35">
      <c r="D870" s="21"/>
      <c r="E870" s="21"/>
    </row>
    <row r="871" spans="4:5" x14ac:dyDescent="0.35">
      <c r="D871" s="21"/>
      <c r="E871" s="21"/>
    </row>
    <row r="872" spans="4:5" x14ac:dyDescent="0.35">
      <c r="D872" s="21"/>
      <c r="E872" s="21"/>
    </row>
    <row r="873" spans="4:5" x14ac:dyDescent="0.35">
      <c r="D873" s="21"/>
      <c r="E873" s="21"/>
    </row>
    <row r="874" spans="4:5" x14ac:dyDescent="0.35">
      <c r="D874" s="21"/>
      <c r="E874" s="21"/>
    </row>
    <row r="875" spans="4:5" x14ac:dyDescent="0.35">
      <c r="D875" s="21"/>
      <c r="E875" s="21"/>
    </row>
    <row r="876" spans="4:5" x14ac:dyDescent="0.35">
      <c r="D876" s="21"/>
      <c r="E876" s="21"/>
    </row>
    <row r="877" spans="4:5" x14ac:dyDescent="0.35">
      <c r="D877" s="21"/>
      <c r="E877" s="21"/>
    </row>
    <row r="878" spans="4:5" x14ac:dyDescent="0.35">
      <c r="D878" s="21"/>
      <c r="E878" s="21"/>
    </row>
    <row r="879" spans="4:5" x14ac:dyDescent="0.35">
      <c r="D879" s="21"/>
      <c r="E879" s="21"/>
    </row>
    <row r="880" spans="4:5" x14ac:dyDescent="0.35">
      <c r="D880" s="21"/>
      <c r="E880" s="21"/>
    </row>
    <row r="881" spans="4:5" x14ac:dyDescent="0.35">
      <c r="D881" s="21"/>
      <c r="E881" s="21"/>
    </row>
    <row r="882" spans="4:5" x14ac:dyDescent="0.35">
      <c r="D882" s="21"/>
      <c r="E882" s="21"/>
    </row>
    <row r="883" spans="4:5" x14ac:dyDescent="0.35">
      <c r="D883" s="21"/>
      <c r="E883" s="21"/>
    </row>
    <row r="884" spans="4:5" x14ac:dyDescent="0.35">
      <c r="D884" s="21"/>
      <c r="E884" s="21"/>
    </row>
    <row r="885" spans="4:5" x14ac:dyDescent="0.35">
      <c r="D885" s="21"/>
      <c r="E885" s="21"/>
    </row>
    <row r="886" spans="4:5" x14ac:dyDescent="0.35">
      <c r="D886" s="21"/>
      <c r="E886" s="21"/>
    </row>
    <row r="887" spans="4:5" x14ac:dyDescent="0.35">
      <c r="D887" s="21"/>
      <c r="E887" s="21"/>
    </row>
    <row r="888" spans="4:5" x14ac:dyDescent="0.35">
      <c r="D888" s="21"/>
      <c r="E888" s="21"/>
    </row>
    <row r="889" spans="4:5" x14ac:dyDescent="0.35">
      <c r="D889" s="21"/>
      <c r="E889" s="21"/>
    </row>
    <row r="890" spans="4:5" x14ac:dyDescent="0.35">
      <c r="D890" s="21"/>
      <c r="E890" s="21"/>
    </row>
    <row r="891" spans="4:5" x14ac:dyDescent="0.35">
      <c r="D891" s="21"/>
      <c r="E891" s="21"/>
    </row>
    <row r="892" spans="4:5" x14ac:dyDescent="0.35">
      <c r="D892" s="21"/>
      <c r="E892" s="21"/>
    </row>
    <row r="893" spans="4:5" x14ac:dyDescent="0.35">
      <c r="D893" s="21"/>
      <c r="E893" s="21"/>
    </row>
    <row r="894" spans="4:5" x14ac:dyDescent="0.35">
      <c r="D894" s="21"/>
      <c r="E894" s="21"/>
    </row>
    <row r="895" spans="4:5" x14ac:dyDescent="0.35">
      <c r="D895" s="21"/>
      <c r="E895" s="21"/>
    </row>
    <row r="896" spans="4:5" x14ac:dyDescent="0.35">
      <c r="D896" s="21"/>
      <c r="E896" s="21"/>
    </row>
    <row r="897" spans="4:5" x14ac:dyDescent="0.35">
      <c r="D897" s="21"/>
      <c r="E897" s="21"/>
    </row>
    <row r="898" spans="4:5" x14ac:dyDescent="0.35">
      <c r="D898" s="21"/>
      <c r="E898" s="21"/>
    </row>
    <row r="899" spans="4:5" x14ac:dyDescent="0.35">
      <c r="D899" s="21"/>
      <c r="E899" s="21"/>
    </row>
    <row r="900" spans="4:5" x14ac:dyDescent="0.35">
      <c r="D900" s="21"/>
      <c r="E900" s="21"/>
    </row>
    <row r="901" spans="4:5" x14ac:dyDescent="0.35">
      <c r="D901" s="21"/>
      <c r="E901" s="21"/>
    </row>
    <row r="902" spans="4:5" x14ac:dyDescent="0.35">
      <c r="D902" s="21"/>
      <c r="E902" s="21"/>
    </row>
    <row r="903" spans="4:5" x14ac:dyDescent="0.35">
      <c r="D903" s="21"/>
      <c r="E903" s="21"/>
    </row>
    <row r="904" spans="4:5" x14ac:dyDescent="0.35">
      <c r="D904" s="21"/>
      <c r="E904" s="21"/>
    </row>
    <row r="905" spans="4:5" x14ac:dyDescent="0.35">
      <c r="D905" s="21"/>
      <c r="E905" s="21"/>
    </row>
    <row r="906" spans="4:5" x14ac:dyDescent="0.35">
      <c r="D906" s="21"/>
      <c r="E906" s="21"/>
    </row>
    <row r="907" spans="4:5" x14ac:dyDescent="0.35">
      <c r="D907" s="21"/>
      <c r="E907" s="21"/>
    </row>
    <row r="908" spans="4:5" x14ac:dyDescent="0.35">
      <c r="D908" s="21"/>
      <c r="E908" s="21"/>
    </row>
    <row r="909" spans="4:5" x14ac:dyDescent="0.35">
      <c r="D909" s="21"/>
      <c r="E909" s="21"/>
    </row>
    <row r="910" spans="4:5" x14ac:dyDescent="0.35">
      <c r="D910" s="21"/>
      <c r="E910" s="21"/>
    </row>
    <row r="911" spans="4:5" x14ac:dyDescent="0.35">
      <c r="D911" s="21"/>
      <c r="E911" s="21"/>
    </row>
    <row r="912" spans="4:5" x14ac:dyDescent="0.35">
      <c r="D912" s="21"/>
      <c r="E912" s="21"/>
    </row>
    <row r="913" spans="4:5" x14ac:dyDescent="0.35">
      <c r="D913" s="21"/>
      <c r="E913" s="21"/>
    </row>
    <row r="914" spans="4:5" x14ac:dyDescent="0.35">
      <c r="D914" s="21"/>
      <c r="E914" s="21"/>
    </row>
    <row r="915" spans="4:5" x14ac:dyDescent="0.35">
      <c r="D915" s="21"/>
      <c r="E915" s="21"/>
    </row>
    <row r="916" spans="4:5" x14ac:dyDescent="0.35">
      <c r="D916" s="21"/>
      <c r="E916" s="21"/>
    </row>
    <row r="917" spans="4:5" x14ac:dyDescent="0.35">
      <c r="D917" s="21"/>
      <c r="E917" s="21"/>
    </row>
    <row r="918" spans="4:5" x14ac:dyDescent="0.35">
      <c r="D918" s="21"/>
      <c r="E918" s="21"/>
    </row>
    <row r="919" spans="4:5" x14ac:dyDescent="0.35">
      <c r="D919" s="21"/>
      <c r="E919" s="21"/>
    </row>
    <row r="920" spans="4:5" x14ac:dyDescent="0.35">
      <c r="D920" s="21"/>
      <c r="E920" s="21"/>
    </row>
    <row r="921" spans="4:5" x14ac:dyDescent="0.35">
      <c r="D921" s="21"/>
      <c r="E921" s="21"/>
    </row>
    <row r="922" spans="4:5" x14ac:dyDescent="0.35">
      <c r="D922" s="21"/>
      <c r="E922" s="21"/>
    </row>
    <row r="923" spans="4:5" x14ac:dyDescent="0.35">
      <c r="D923" s="21"/>
      <c r="E923" s="21"/>
    </row>
    <row r="924" spans="4:5" x14ac:dyDescent="0.35">
      <c r="D924" s="21"/>
      <c r="E924" s="21"/>
    </row>
    <row r="925" spans="4:5" x14ac:dyDescent="0.35">
      <c r="D925" s="21"/>
      <c r="E925" s="21"/>
    </row>
    <row r="926" spans="4:5" x14ac:dyDescent="0.35">
      <c r="D926" s="21"/>
      <c r="E926" s="21"/>
    </row>
    <row r="927" spans="4:5" x14ac:dyDescent="0.35">
      <c r="D927" s="21"/>
      <c r="E927" s="21"/>
    </row>
    <row r="928" spans="4:5" x14ac:dyDescent="0.35">
      <c r="D928" s="21"/>
      <c r="E928" s="21"/>
    </row>
    <row r="929" spans="4:5" x14ac:dyDescent="0.35">
      <c r="D929" s="21"/>
      <c r="E929" s="21"/>
    </row>
    <row r="930" spans="4:5" x14ac:dyDescent="0.35">
      <c r="D930" s="21"/>
      <c r="E930" s="21"/>
    </row>
    <row r="931" spans="4:5" x14ac:dyDescent="0.35">
      <c r="D931" s="21"/>
      <c r="E931" s="21"/>
    </row>
    <row r="932" spans="4:5" x14ac:dyDescent="0.35">
      <c r="D932" s="21"/>
      <c r="E932" s="21"/>
    </row>
    <row r="933" spans="4:5" x14ac:dyDescent="0.35">
      <c r="D933" s="21"/>
      <c r="E933" s="21"/>
    </row>
    <row r="934" spans="4:5" x14ac:dyDescent="0.35">
      <c r="D934" s="21"/>
      <c r="E934" s="21"/>
    </row>
    <row r="935" spans="4:5" x14ac:dyDescent="0.35">
      <c r="D935" s="21"/>
      <c r="E935" s="21"/>
    </row>
    <row r="936" spans="4:5" x14ac:dyDescent="0.35">
      <c r="D936" s="21"/>
      <c r="E936" s="21"/>
    </row>
    <row r="937" spans="4:5" x14ac:dyDescent="0.35">
      <c r="D937" s="21"/>
      <c r="E937" s="21"/>
    </row>
    <row r="938" spans="4:5" x14ac:dyDescent="0.35">
      <c r="D938" s="21"/>
      <c r="E938" s="21"/>
    </row>
    <row r="939" spans="4:5" x14ac:dyDescent="0.35">
      <c r="D939" s="21"/>
      <c r="E939" s="21"/>
    </row>
    <row r="940" spans="4:5" x14ac:dyDescent="0.35">
      <c r="D940" s="21"/>
      <c r="E940" s="21"/>
    </row>
    <row r="941" spans="4:5" x14ac:dyDescent="0.35">
      <c r="D941" s="21"/>
      <c r="E941" s="21"/>
    </row>
    <row r="942" spans="4:5" x14ac:dyDescent="0.35">
      <c r="D942" s="21"/>
      <c r="E942" s="21"/>
    </row>
    <row r="943" spans="4:5" x14ac:dyDescent="0.35">
      <c r="D943" s="21"/>
      <c r="E943" s="21"/>
    </row>
    <row r="944" spans="4:5" x14ac:dyDescent="0.35">
      <c r="D944" s="21"/>
      <c r="E944" s="21"/>
    </row>
    <row r="945" spans="4:5" x14ac:dyDescent="0.35">
      <c r="D945" s="21"/>
      <c r="E945" s="21"/>
    </row>
    <row r="946" spans="4:5" x14ac:dyDescent="0.35">
      <c r="D946" s="21"/>
      <c r="E946" s="21"/>
    </row>
    <row r="947" spans="4:5" x14ac:dyDescent="0.35">
      <c r="D947" s="21"/>
      <c r="E947" s="21"/>
    </row>
    <row r="948" spans="4:5" x14ac:dyDescent="0.35">
      <c r="D948" s="21"/>
      <c r="E948" s="21"/>
    </row>
    <row r="949" spans="4:5" x14ac:dyDescent="0.35">
      <c r="D949" s="21"/>
      <c r="E949" s="21"/>
    </row>
    <row r="950" spans="4:5" x14ac:dyDescent="0.35">
      <c r="D950" s="21"/>
      <c r="E950" s="21"/>
    </row>
    <row r="951" spans="4:5" x14ac:dyDescent="0.35">
      <c r="D951" s="21"/>
      <c r="E951" s="21"/>
    </row>
    <row r="952" spans="4:5" x14ac:dyDescent="0.35">
      <c r="D952" s="21"/>
      <c r="E952" s="21"/>
    </row>
    <row r="953" spans="4:5" x14ac:dyDescent="0.35">
      <c r="D953" s="21"/>
      <c r="E953" s="21"/>
    </row>
    <row r="954" spans="4:5" x14ac:dyDescent="0.35">
      <c r="D954" s="21"/>
      <c r="E954" s="21"/>
    </row>
    <row r="955" spans="4:5" x14ac:dyDescent="0.35">
      <c r="D955" s="21"/>
      <c r="E955" s="21"/>
    </row>
    <row r="956" spans="4:5" x14ac:dyDescent="0.35">
      <c r="D956" s="21"/>
      <c r="E956" s="21"/>
    </row>
    <row r="957" spans="4:5" x14ac:dyDescent="0.35">
      <c r="D957" s="21"/>
      <c r="E957" s="21"/>
    </row>
    <row r="958" spans="4:5" x14ac:dyDescent="0.35">
      <c r="D958" s="21"/>
      <c r="E958" s="21"/>
    </row>
    <row r="959" spans="4:5" x14ac:dyDescent="0.35">
      <c r="D959" s="21"/>
      <c r="E959" s="21"/>
    </row>
    <row r="960" spans="4:5" x14ac:dyDescent="0.35">
      <c r="D960" s="21"/>
      <c r="E960" s="21"/>
    </row>
    <row r="961" spans="4:5" x14ac:dyDescent="0.35">
      <c r="D961" s="21"/>
      <c r="E961" s="21"/>
    </row>
    <row r="962" spans="4:5" x14ac:dyDescent="0.35">
      <c r="D962" s="21"/>
      <c r="E962" s="21"/>
    </row>
    <row r="963" spans="4:5" x14ac:dyDescent="0.35">
      <c r="D963" s="21"/>
      <c r="E963" s="21"/>
    </row>
    <row r="964" spans="4:5" x14ac:dyDescent="0.35">
      <c r="D964" s="21"/>
      <c r="E964" s="21"/>
    </row>
    <row r="965" spans="4:5" x14ac:dyDescent="0.35">
      <c r="D965" s="21"/>
      <c r="E965" s="21"/>
    </row>
    <row r="966" spans="4:5" x14ac:dyDescent="0.35">
      <c r="D966" s="21"/>
      <c r="E966" s="21"/>
    </row>
    <row r="967" spans="4:5" x14ac:dyDescent="0.35">
      <c r="D967" s="21"/>
      <c r="E967" s="21"/>
    </row>
    <row r="968" spans="4:5" x14ac:dyDescent="0.35">
      <c r="D968" s="21"/>
      <c r="E968" s="21"/>
    </row>
    <row r="969" spans="4:5" x14ac:dyDescent="0.35">
      <c r="D969" s="21"/>
      <c r="E969" s="21"/>
    </row>
    <row r="970" spans="4:5" x14ac:dyDescent="0.35">
      <c r="D970" s="21"/>
      <c r="E970" s="21"/>
    </row>
    <row r="971" spans="4:5" x14ac:dyDescent="0.35">
      <c r="D971" s="21"/>
      <c r="E971" s="21"/>
    </row>
    <row r="972" spans="4:5" x14ac:dyDescent="0.35">
      <c r="D972" s="21"/>
      <c r="E972" s="21"/>
    </row>
    <row r="973" spans="4:5" x14ac:dyDescent="0.35">
      <c r="D973" s="21"/>
      <c r="E973" s="21"/>
    </row>
    <row r="974" spans="4:5" x14ac:dyDescent="0.35">
      <c r="D974" s="21"/>
      <c r="E974" s="21"/>
    </row>
    <row r="975" spans="4:5" x14ac:dyDescent="0.35">
      <c r="D975" s="21"/>
      <c r="E975" s="21"/>
    </row>
    <row r="976" spans="4:5" x14ac:dyDescent="0.35">
      <c r="D976" s="21"/>
      <c r="E976" s="21"/>
    </row>
    <row r="977" spans="4:5" x14ac:dyDescent="0.35">
      <c r="D977" s="21"/>
      <c r="E977" s="21"/>
    </row>
    <row r="978" spans="4:5" x14ac:dyDescent="0.35">
      <c r="D978" s="21"/>
      <c r="E978" s="21"/>
    </row>
    <row r="979" spans="4:5" x14ac:dyDescent="0.35">
      <c r="D979" s="21"/>
      <c r="E979" s="21"/>
    </row>
    <row r="980" spans="4:5" x14ac:dyDescent="0.35">
      <c r="D980" s="21"/>
      <c r="E980" s="21"/>
    </row>
    <row r="981" spans="4:5" x14ac:dyDescent="0.35">
      <c r="D981" s="21"/>
      <c r="E981" s="21"/>
    </row>
    <row r="982" spans="4:5" x14ac:dyDescent="0.35">
      <c r="D982" s="21"/>
      <c r="E982" s="21"/>
    </row>
    <row r="983" spans="4:5" x14ac:dyDescent="0.35">
      <c r="D983" s="21"/>
      <c r="E983" s="21"/>
    </row>
    <row r="984" spans="4:5" x14ac:dyDescent="0.35">
      <c r="D984" s="21"/>
      <c r="E984" s="21"/>
    </row>
    <row r="985" spans="4:5" x14ac:dyDescent="0.35">
      <c r="D985" s="21"/>
      <c r="E985" s="21"/>
    </row>
    <row r="986" spans="4:5" x14ac:dyDescent="0.35">
      <c r="D986" s="21"/>
      <c r="E986" s="21"/>
    </row>
    <row r="987" spans="4:5" x14ac:dyDescent="0.35">
      <c r="D987" s="21"/>
      <c r="E987" s="21"/>
    </row>
    <row r="988" spans="4:5" x14ac:dyDescent="0.35">
      <c r="D988" s="21"/>
      <c r="E988" s="21"/>
    </row>
    <row r="989" spans="4:5" x14ac:dyDescent="0.35">
      <c r="D989" s="21"/>
      <c r="E989" s="21"/>
    </row>
    <row r="990" spans="4:5" x14ac:dyDescent="0.35">
      <c r="D990" s="21"/>
      <c r="E990" s="21"/>
    </row>
    <row r="991" spans="4:5" x14ac:dyDescent="0.35">
      <c r="D991" s="21"/>
      <c r="E991" s="21"/>
    </row>
    <row r="992" spans="4:5" x14ac:dyDescent="0.35">
      <c r="D992" s="21"/>
      <c r="E992" s="21"/>
    </row>
    <row r="993" spans="4:5" x14ac:dyDescent="0.35">
      <c r="D993" s="21"/>
      <c r="E993" s="21"/>
    </row>
    <row r="994" spans="4:5" x14ac:dyDescent="0.35">
      <c r="D994" s="21"/>
      <c r="E994" s="21"/>
    </row>
    <row r="995" spans="4:5" x14ac:dyDescent="0.35">
      <c r="D995" s="21"/>
      <c r="E995" s="21"/>
    </row>
    <row r="996" spans="4:5" x14ac:dyDescent="0.35">
      <c r="D996" s="21"/>
      <c r="E996" s="21"/>
    </row>
    <row r="997" spans="4:5" x14ac:dyDescent="0.35">
      <c r="D997" s="21"/>
      <c r="E997" s="21"/>
    </row>
    <row r="998" spans="4:5" x14ac:dyDescent="0.35">
      <c r="D998" s="21"/>
      <c r="E998" s="21"/>
    </row>
    <row r="999" spans="4:5" x14ac:dyDescent="0.35">
      <c r="D999" s="21"/>
      <c r="E999" s="21"/>
    </row>
    <row r="1000" spans="4:5" x14ac:dyDescent="0.35">
      <c r="D1000" s="21"/>
      <c r="E1000" s="21"/>
    </row>
    <row r="1001" spans="4:5" x14ac:dyDescent="0.35">
      <c r="D1001" s="21"/>
      <c r="E1001" s="21"/>
    </row>
    <row r="1002" spans="4:5" x14ac:dyDescent="0.35">
      <c r="D1002" s="21"/>
      <c r="E1002" s="21"/>
    </row>
    <row r="1003" spans="4:5" x14ac:dyDescent="0.35">
      <c r="D1003" s="21"/>
      <c r="E1003" s="21"/>
    </row>
    <row r="1004" spans="4:5" x14ac:dyDescent="0.35">
      <c r="D1004" s="21"/>
      <c r="E1004" s="21"/>
    </row>
    <row r="1005" spans="4:5" x14ac:dyDescent="0.35">
      <c r="D1005" s="21"/>
      <c r="E1005" s="21"/>
    </row>
    <row r="1006" spans="4:5" x14ac:dyDescent="0.35">
      <c r="D1006" s="21"/>
      <c r="E1006" s="21"/>
    </row>
    <row r="1007" spans="4:5" x14ac:dyDescent="0.35">
      <c r="D1007" s="21"/>
      <c r="E1007" s="21"/>
    </row>
    <row r="1008" spans="4:5" x14ac:dyDescent="0.35">
      <c r="D1008" s="21"/>
      <c r="E1008" s="21"/>
    </row>
    <row r="1009" spans="4:5" x14ac:dyDescent="0.35">
      <c r="D1009" s="21"/>
      <c r="E1009" s="21"/>
    </row>
    <row r="1010" spans="4:5" x14ac:dyDescent="0.35">
      <c r="D1010" s="21"/>
      <c r="E1010" s="21"/>
    </row>
    <row r="1011" spans="4:5" x14ac:dyDescent="0.35">
      <c r="D1011" s="21"/>
      <c r="E1011" s="21"/>
    </row>
    <row r="1012" spans="4:5" x14ac:dyDescent="0.35">
      <c r="D1012" s="21"/>
      <c r="E1012" s="21"/>
    </row>
    <row r="1013" spans="4:5" x14ac:dyDescent="0.35">
      <c r="D1013" s="21"/>
      <c r="E1013" s="21"/>
    </row>
    <row r="1014" spans="4:5" x14ac:dyDescent="0.35">
      <c r="D1014" s="21"/>
      <c r="E1014" s="21"/>
    </row>
    <row r="1015" spans="4:5" x14ac:dyDescent="0.35">
      <c r="D1015" s="21"/>
      <c r="E1015" s="21"/>
    </row>
    <row r="1016" spans="4:5" x14ac:dyDescent="0.35">
      <c r="D1016" s="21"/>
      <c r="E1016" s="21"/>
    </row>
    <row r="1017" spans="4:5" x14ac:dyDescent="0.35">
      <c r="D1017" s="21"/>
      <c r="E1017" s="21"/>
    </row>
    <row r="1018" spans="4:5" x14ac:dyDescent="0.35">
      <c r="D1018" s="21"/>
      <c r="E1018" s="21"/>
    </row>
    <row r="1019" spans="4:5" x14ac:dyDescent="0.35">
      <c r="D1019" s="21"/>
      <c r="E1019" s="21"/>
    </row>
    <row r="1020" spans="4:5" x14ac:dyDescent="0.35">
      <c r="D1020" s="21"/>
      <c r="E1020" s="21"/>
    </row>
    <row r="1021" spans="4:5" x14ac:dyDescent="0.35">
      <c r="D1021" s="21"/>
      <c r="E1021" s="21"/>
    </row>
    <row r="1022" spans="4:5" x14ac:dyDescent="0.35">
      <c r="D1022" s="21"/>
      <c r="E1022" s="21"/>
    </row>
    <row r="1023" spans="4:5" x14ac:dyDescent="0.35">
      <c r="D1023" s="21"/>
      <c r="E1023" s="21"/>
    </row>
    <row r="1024" spans="4:5" x14ac:dyDescent="0.35">
      <c r="D1024" s="21"/>
      <c r="E1024" s="21"/>
    </row>
    <row r="1025" spans="4:5" x14ac:dyDescent="0.35">
      <c r="D1025" s="21"/>
      <c r="E1025" s="21"/>
    </row>
    <row r="1026" spans="4:5" x14ac:dyDescent="0.35">
      <c r="D1026" s="21"/>
      <c r="E1026" s="21"/>
    </row>
    <row r="1027" spans="4:5" x14ac:dyDescent="0.35">
      <c r="D1027" s="21"/>
      <c r="E1027" s="21"/>
    </row>
    <row r="1028" spans="4:5" x14ac:dyDescent="0.35">
      <c r="D1028" s="21"/>
      <c r="E1028" s="21"/>
    </row>
    <row r="1029" spans="4:5" x14ac:dyDescent="0.35">
      <c r="D1029" s="21"/>
      <c r="E1029" s="21"/>
    </row>
    <row r="1030" spans="4:5" x14ac:dyDescent="0.35">
      <c r="D1030" s="21"/>
      <c r="E1030" s="21"/>
    </row>
    <row r="1031" spans="4:5" x14ac:dyDescent="0.35">
      <c r="D1031" s="21"/>
      <c r="E1031" s="21"/>
    </row>
    <row r="1032" spans="4:5" x14ac:dyDescent="0.35">
      <c r="D1032" s="21"/>
      <c r="E1032" s="21"/>
    </row>
  </sheetData>
  <sheetProtection algorithmName="SHA-512" hashValue="6vM53NWQ/si05x561M1Jo+9rgYC+K7cmMBSYDLzame8jBVCCI6Dv6AxjxsjYzlnbm3Xw4exk7FA8n4/JeXg+DQ==" saltValue="cSjo59/2BKXWEHFRZXEFQg==" spinCount="100000" sheet="1" objects="1" scenarios="1"/>
  <mergeCells count="10">
    <mergeCell ref="C47:E47"/>
    <mergeCell ref="C48:E48"/>
    <mergeCell ref="B2:L7"/>
    <mergeCell ref="B51:L54"/>
    <mergeCell ref="C11:E11"/>
    <mergeCell ref="C12:E12"/>
    <mergeCell ref="C43:E43"/>
    <mergeCell ref="C44:E44"/>
    <mergeCell ref="C45:E45"/>
    <mergeCell ref="C46:E46"/>
  </mergeCells>
  <conditionalFormatting sqref="F43:K48">
    <cfRule type="cellIs" dxfId="20" priority="1" operator="greaterThan">
      <formula>0</formula>
    </cfRule>
    <cfRule type="cellIs" dxfId="19" priority="2" operator="equal">
      <formula>0</formula>
    </cfRule>
    <cfRule type="cellIs" dxfId="18" priority="3" operator="lessThan">
      <formula>0</formula>
    </cfRule>
  </conditionalFormatting>
  <pageMargins left="0.7" right="0.7" top="0.75" bottom="0.75"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1032"/>
  <sheetViews>
    <sheetView zoomScale="85" zoomScaleNormal="85" workbookViewId="0"/>
  </sheetViews>
  <sheetFormatPr baseColWidth="10" defaultColWidth="12.58203125" defaultRowHeight="15" customHeight="1" x14ac:dyDescent="0.35"/>
  <cols>
    <col min="1" max="1" width="10.5" style="19" customWidth="1"/>
    <col min="2" max="2" width="5.5" style="19" customWidth="1"/>
    <col min="3" max="3" width="47.08203125" style="19" customWidth="1"/>
    <col min="4" max="4" width="15" style="19" customWidth="1"/>
    <col min="5" max="5" width="8.33203125" style="19" customWidth="1"/>
    <col min="6" max="11" width="13.83203125" style="19" customWidth="1"/>
    <col min="12" max="12" width="11.75" style="19" customWidth="1"/>
    <col min="13" max="22" width="9.33203125" style="19" hidden="1" customWidth="1"/>
    <col min="23" max="23" width="9.33203125" style="19" customWidth="1"/>
    <col min="24" max="16384" width="12.58203125" style="19"/>
  </cols>
  <sheetData>
    <row r="1" spans="2:12" s="63" customFormat="1" ht="21" x14ac:dyDescent="0.5">
      <c r="C1" s="64" t="s">
        <v>181</v>
      </c>
      <c r="D1" s="65"/>
      <c r="E1" s="65"/>
    </row>
    <row r="2" spans="2:12" s="63" customFormat="1" ht="21" customHeight="1" x14ac:dyDescent="0.5">
      <c r="B2" s="101" t="s">
        <v>151</v>
      </c>
      <c r="C2" s="106"/>
      <c r="D2" s="106"/>
      <c r="E2" s="106"/>
      <c r="F2" s="106"/>
      <c r="G2" s="106"/>
      <c r="H2" s="106"/>
      <c r="I2" s="106"/>
      <c r="J2" s="106"/>
      <c r="K2" s="106"/>
      <c r="L2" s="106"/>
    </row>
    <row r="3" spans="2:12" s="63" customFormat="1" ht="21" x14ac:dyDescent="0.5">
      <c r="B3" s="106"/>
      <c r="C3" s="106"/>
      <c r="D3" s="106"/>
      <c r="E3" s="106"/>
      <c r="F3" s="106"/>
      <c r="G3" s="106"/>
      <c r="H3" s="106"/>
      <c r="I3" s="106"/>
      <c r="J3" s="106"/>
      <c r="K3" s="106"/>
      <c r="L3" s="106"/>
    </row>
    <row r="4" spans="2:12" s="63" customFormat="1" ht="21" x14ac:dyDescent="0.5">
      <c r="B4" s="106"/>
      <c r="C4" s="106"/>
      <c r="D4" s="106"/>
      <c r="E4" s="106"/>
      <c r="F4" s="106"/>
      <c r="G4" s="106"/>
      <c r="H4" s="106"/>
      <c r="I4" s="106"/>
      <c r="J4" s="106"/>
      <c r="K4" s="106"/>
      <c r="L4" s="106"/>
    </row>
    <row r="5" spans="2:12" s="63" customFormat="1" ht="21" x14ac:dyDescent="0.5">
      <c r="B5" s="106"/>
      <c r="C5" s="106"/>
      <c r="D5" s="106"/>
      <c r="E5" s="106"/>
      <c r="F5" s="106"/>
      <c r="G5" s="106"/>
      <c r="H5" s="106"/>
      <c r="I5" s="106"/>
      <c r="J5" s="106"/>
      <c r="K5" s="106"/>
      <c r="L5" s="106"/>
    </row>
    <row r="6" spans="2:12" s="63" customFormat="1" ht="21" x14ac:dyDescent="0.5">
      <c r="B6" s="106"/>
      <c r="C6" s="106"/>
      <c r="D6" s="106"/>
      <c r="E6" s="106"/>
      <c r="F6" s="106"/>
      <c r="G6" s="106"/>
      <c r="H6" s="106"/>
      <c r="I6" s="106"/>
      <c r="J6" s="106"/>
      <c r="K6" s="106"/>
      <c r="L6" s="106"/>
    </row>
    <row r="7" spans="2:12" s="63" customFormat="1" ht="21" x14ac:dyDescent="0.5">
      <c r="B7" s="106"/>
      <c r="C7" s="106"/>
      <c r="D7" s="106"/>
      <c r="E7" s="106"/>
      <c r="F7" s="106"/>
      <c r="G7" s="106"/>
      <c r="H7" s="106"/>
      <c r="I7" s="106"/>
      <c r="J7" s="106"/>
      <c r="K7" s="106"/>
      <c r="L7" s="106"/>
    </row>
    <row r="8" spans="2:12" thickBot="1" x14ac:dyDescent="0.4">
      <c r="C8" s="20"/>
      <c r="D8" s="21"/>
      <c r="E8" s="21"/>
    </row>
    <row r="9" spans="2:12" ht="14.5" x14ac:dyDescent="0.35">
      <c r="B9" s="22"/>
      <c r="C9" s="23"/>
      <c r="D9" s="24"/>
      <c r="E9" s="24"/>
      <c r="F9" s="25"/>
      <c r="G9" s="25"/>
      <c r="H9" s="25"/>
      <c r="I9" s="25"/>
      <c r="J9" s="25"/>
      <c r="K9" s="25"/>
      <c r="L9" s="26"/>
    </row>
    <row r="10" spans="2:12" ht="14.5" x14ac:dyDescent="0.35">
      <c r="B10" s="27"/>
      <c r="C10" s="50" t="s">
        <v>148</v>
      </c>
      <c r="D10" s="21"/>
      <c r="E10" s="21"/>
      <c r="F10" s="88" t="s">
        <v>230</v>
      </c>
      <c r="G10" s="88" t="s">
        <v>231</v>
      </c>
      <c r="H10" s="88" t="s">
        <v>232</v>
      </c>
      <c r="I10" s="88" t="s">
        <v>233</v>
      </c>
      <c r="J10" s="88" t="s">
        <v>234</v>
      </c>
      <c r="K10" s="88" t="s">
        <v>235</v>
      </c>
      <c r="L10" s="31"/>
    </row>
    <row r="11" spans="2:12" s="51" customFormat="1" ht="21" customHeight="1" x14ac:dyDescent="0.3">
      <c r="B11" s="52"/>
      <c r="C11" s="98" t="s">
        <v>144</v>
      </c>
      <c r="D11" s="98"/>
      <c r="E11" s="98"/>
      <c r="F11" s="53">
        <v>14</v>
      </c>
      <c r="G11" s="54"/>
      <c r="H11" s="53"/>
      <c r="I11" s="54"/>
      <c r="J11" s="53"/>
      <c r="K11" s="54"/>
      <c r="L11" s="55"/>
    </row>
    <row r="12" spans="2:12" s="51" customFormat="1" ht="21" customHeight="1" x14ac:dyDescent="0.3">
      <c r="B12" s="52"/>
      <c r="C12" s="98" t="s">
        <v>145</v>
      </c>
      <c r="D12" s="98"/>
      <c r="E12" s="98"/>
      <c r="F12" s="53">
        <v>14</v>
      </c>
      <c r="G12" s="54"/>
      <c r="H12" s="53"/>
      <c r="I12" s="54"/>
      <c r="J12" s="53"/>
      <c r="K12" s="54"/>
      <c r="L12" s="55"/>
    </row>
    <row r="13" spans="2:12" thickBot="1" x14ac:dyDescent="0.4">
      <c r="B13" s="34"/>
      <c r="C13" s="43"/>
      <c r="D13" s="42"/>
      <c r="E13" s="42"/>
      <c r="F13" s="37"/>
      <c r="G13" s="37"/>
      <c r="H13" s="37"/>
      <c r="I13" s="37"/>
      <c r="J13" s="37"/>
      <c r="K13" s="37"/>
      <c r="L13" s="38"/>
    </row>
    <row r="14" spans="2:12" thickBot="1" x14ac:dyDescent="0.4">
      <c r="C14" s="20"/>
      <c r="D14" s="21"/>
      <c r="E14" s="21"/>
    </row>
    <row r="15" spans="2:12" ht="14.5" x14ac:dyDescent="0.35">
      <c r="B15" s="22"/>
      <c r="C15" s="23"/>
      <c r="D15" s="24"/>
      <c r="E15" s="24"/>
      <c r="F15" s="25"/>
      <c r="G15" s="25"/>
      <c r="H15" s="25"/>
      <c r="I15" s="25"/>
      <c r="J15" s="25"/>
      <c r="K15" s="25"/>
      <c r="L15" s="26"/>
    </row>
    <row r="16" spans="2:12" ht="14.5" x14ac:dyDescent="0.35">
      <c r="B16" s="27"/>
      <c r="C16" s="50" t="s">
        <v>129</v>
      </c>
      <c r="D16" s="21"/>
      <c r="E16" s="21"/>
      <c r="L16" s="31"/>
    </row>
    <row r="17" spans="2:21" s="44" customFormat="1" ht="21" x14ac:dyDescent="0.3">
      <c r="B17" s="45"/>
      <c r="C17" s="46" t="s">
        <v>126</v>
      </c>
      <c r="D17" s="47" t="s">
        <v>132</v>
      </c>
      <c r="E17" s="48" t="s">
        <v>127</v>
      </c>
      <c r="F17" s="46" t="s">
        <v>230</v>
      </c>
      <c r="G17" s="46" t="s">
        <v>231</v>
      </c>
      <c r="H17" s="46" t="s">
        <v>232</v>
      </c>
      <c r="I17" s="46" t="s">
        <v>233</v>
      </c>
      <c r="J17" s="46" t="s">
        <v>234</v>
      </c>
      <c r="K17" s="46" t="s">
        <v>235</v>
      </c>
      <c r="L17" s="49"/>
    </row>
    <row r="18" spans="2:21" ht="14.5" x14ac:dyDescent="0.35">
      <c r="B18" s="27"/>
      <c r="C18" s="28"/>
      <c r="D18" s="29"/>
      <c r="E18" s="30"/>
      <c r="F18" s="28"/>
      <c r="G18" s="28"/>
      <c r="H18" s="28"/>
      <c r="I18" s="28"/>
      <c r="J18" s="28"/>
      <c r="K18" s="28"/>
      <c r="L18" s="31"/>
    </row>
    <row r="19" spans="2:21" s="51" customFormat="1" ht="15" customHeight="1" x14ac:dyDescent="0.3">
      <c r="B19" s="52"/>
      <c r="C19" s="56" t="s">
        <v>182</v>
      </c>
      <c r="D19" s="67" t="str">
        <f t="shared" ref="D19:D37" si="0">+IF(N19="A","Urtekoa",IF(N19=1,"1. lauhilekoa",IF(N19=2,"2. lauhilekoa","")))</f>
        <v>Urtekoa</v>
      </c>
      <c r="E19" s="58">
        <v>7</v>
      </c>
      <c r="F19" s="53" t="s">
        <v>13</v>
      </c>
      <c r="G19" s="54"/>
      <c r="H19" s="53"/>
      <c r="I19" s="54"/>
      <c r="J19" s="53"/>
      <c r="K19" s="54"/>
      <c r="L19" s="55"/>
      <c r="N19" s="57" t="s">
        <v>11</v>
      </c>
      <c r="P19" s="51">
        <f t="shared" ref="P19:P31" si="1">+IF(F19="X",$E19,0)</f>
        <v>7</v>
      </c>
      <c r="Q19" s="51">
        <f t="shared" ref="Q19:Q31" si="2">+IF(G19="X",$E19,0)</f>
        <v>0</v>
      </c>
      <c r="R19" s="51">
        <f t="shared" ref="R19:R31" si="3">+IF(H19="X",$E19,0)</f>
        <v>0</v>
      </c>
      <c r="S19" s="51">
        <f t="shared" ref="S19:S31" si="4">+IF(I19="X",$E19,0)</f>
        <v>0</v>
      </c>
      <c r="T19" s="51">
        <f t="shared" ref="T19:T31" si="5">+IF(J19="X",$E19,0)</f>
        <v>0</v>
      </c>
      <c r="U19" s="51">
        <f t="shared" ref="U19:U31" si="6">+IF(K19="X",$E19,0)</f>
        <v>0</v>
      </c>
    </row>
    <row r="20" spans="2:21" s="51" customFormat="1" ht="15" customHeight="1" x14ac:dyDescent="0.3">
      <c r="B20" s="52"/>
      <c r="C20" s="56" t="s">
        <v>243</v>
      </c>
      <c r="D20" s="67" t="str">
        <f t="shared" si="0"/>
        <v>Urtekoa</v>
      </c>
      <c r="E20" s="58">
        <v>7</v>
      </c>
      <c r="F20" s="53" t="s">
        <v>13</v>
      </c>
      <c r="G20" s="54"/>
      <c r="H20" s="53"/>
      <c r="I20" s="54"/>
      <c r="J20" s="53"/>
      <c r="K20" s="54"/>
      <c r="L20" s="55"/>
      <c r="N20" s="57" t="s">
        <v>11</v>
      </c>
      <c r="P20" s="51">
        <f t="shared" si="1"/>
        <v>7</v>
      </c>
      <c r="Q20" s="51">
        <f t="shared" si="2"/>
        <v>0</v>
      </c>
      <c r="R20" s="51">
        <f t="shared" si="3"/>
        <v>0</v>
      </c>
      <c r="S20" s="51">
        <f t="shared" si="4"/>
        <v>0</v>
      </c>
      <c r="T20" s="51">
        <f t="shared" si="5"/>
        <v>0</v>
      </c>
      <c r="U20" s="51">
        <f t="shared" si="6"/>
        <v>0</v>
      </c>
    </row>
    <row r="21" spans="2:21" s="51" customFormat="1" ht="15" customHeight="1" x14ac:dyDescent="0.3">
      <c r="B21" s="52"/>
      <c r="C21" s="56" t="s">
        <v>244</v>
      </c>
      <c r="D21" s="67" t="str">
        <f t="shared" si="0"/>
        <v>Urtekoa</v>
      </c>
      <c r="E21" s="59">
        <v>7</v>
      </c>
      <c r="F21" s="53"/>
      <c r="G21" s="54"/>
      <c r="H21" s="53"/>
      <c r="I21" s="54"/>
      <c r="J21" s="53"/>
      <c r="K21" s="54"/>
      <c r="L21" s="55"/>
      <c r="N21" s="57" t="s">
        <v>11</v>
      </c>
      <c r="P21" s="51">
        <f t="shared" si="1"/>
        <v>0</v>
      </c>
      <c r="Q21" s="51">
        <f t="shared" si="2"/>
        <v>0</v>
      </c>
      <c r="R21" s="51">
        <f t="shared" si="3"/>
        <v>0</v>
      </c>
      <c r="S21" s="51">
        <f t="shared" si="4"/>
        <v>0</v>
      </c>
      <c r="T21" s="51">
        <f t="shared" si="5"/>
        <v>0</v>
      </c>
      <c r="U21" s="51">
        <f t="shared" si="6"/>
        <v>0</v>
      </c>
    </row>
    <row r="22" spans="2:21" s="51" customFormat="1" ht="15" customHeight="1" x14ac:dyDescent="0.3">
      <c r="B22" s="52"/>
      <c r="C22" s="56" t="s">
        <v>245</v>
      </c>
      <c r="D22" s="67" t="str">
        <f t="shared" si="0"/>
        <v>Urtekoa</v>
      </c>
      <c r="E22" s="58">
        <v>10</v>
      </c>
      <c r="F22" s="53"/>
      <c r="G22" s="54"/>
      <c r="H22" s="53"/>
      <c r="I22" s="54"/>
      <c r="J22" s="53"/>
      <c r="K22" s="54"/>
      <c r="L22" s="55"/>
      <c r="N22" s="57" t="s">
        <v>11</v>
      </c>
      <c r="P22" s="51">
        <f t="shared" si="1"/>
        <v>0</v>
      </c>
      <c r="Q22" s="51">
        <f t="shared" si="2"/>
        <v>0</v>
      </c>
      <c r="R22" s="51">
        <f t="shared" si="3"/>
        <v>0</v>
      </c>
      <c r="S22" s="51">
        <f t="shared" si="4"/>
        <v>0</v>
      </c>
      <c r="T22" s="51">
        <f t="shared" si="5"/>
        <v>0</v>
      </c>
      <c r="U22" s="51">
        <f t="shared" si="6"/>
        <v>0</v>
      </c>
    </row>
    <row r="23" spans="2:21" s="51" customFormat="1" ht="15" customHeight="1" x14ac:dyDescent="0.3">
      <c r="B23" s="52"/>
      <c r="C23" s="56" t="s">
        <v>183</v>
      </c>
      <c r="D23" s="67" t="str">
        <f t="shared" si="0"/>
        <v>Urtekoa</v>
      </c>
      <c r="E23" s="59">
        <v>8</v>
      </c>
      <c r="F23" s="53"/>
      <c r="G23" s="54"/>
      <c r="H23" s="53"/>
      <c r="I23" s="54"/>
      <c r="J23" s="53"/>
      <c r="K23" s="54"/>
      <c r="L23" s="55"/>
      <c r="N23" s="57" t="s">
        <v>11</v>
      </c>
      <c r="P23" s="51">
        <f t="shared" si="1"/>
        <v>0</v>
      </c>
      <c r="Q23" s="51">
        <f t="shared" si="2"/>
        <v>0</v>
      </c>
      <c r="R23" s="51">
        <f t="shared" si="3"/>
        <v>0</v>
      </c>
      <c r="S23" s="51">
        <f t="shared" si="4"/>
        <v>0</v>
      </c>
      <c r="T23" s="51">
        <f t="shared" si="5"/>
        <v>0</v>
      </c>
      <c r="U23" s="51">
        <f t="shared" si="6"/>
        <v>0</v>
      </c>
    </row>
    <row r="24" spans="2:21" s="51" customFormat="1" ht="15" customHeight="1" x14ac:dyDescent="0.3">
      <c r="B24" s="52"/>
      <c r="C24" s="56" t="s">
        <v>184</v>
      </c>
      <c r="D24" s="67" t="str">
        <f t="shared" si="0"/>
        <v>Urtekoa</v>
      </c>
      <c r="E24" s="59">
        <v>4</v>
      </c>
      <c r="F24" s="53"/>
      <c r="G24" s="54"/>
      <c r="H24" s="53"/>
      <c r="I24" s="54"/>
      <c r="J24" s="53"/>
      <c r="K24" s="54"/>
      <c r="L24" s="55"/>
      <c r="N24" s="57" t="s">
        <v>11</v>
      </c>
      <c r="P24" s="51">
        <f t="shared" si="1"/>
        <v>0</v>
      </c>
      <c r="Q24" s="51">
        <f t="shared" si="2"/>
        <v>0</v>
      </c>
      <c r="R24" s="51">
        <f t="shared" si="3"/>
        <v>0</v>
      </c>
      <c r="S24" s="51">
        <f t="shared" si="4"/>
        <v>0</v>
      </c>
      <c r="T24" s="51">
        <f t="shared" si="5"/>
        <v>0</v>
      </c>
      <c r="U24" s="51">
        <f t="shared" si="6"/>
        <v>0</v>
      </c>
    </row>
    <row r="25" spans="2:21" s="51" customFormat="1" ht="15" customHeight="1" x14ac:dyDescent="0.3">
      <c r="B25" s="52"/>
      <c r="C25" s="56" t="s">
        <v>185</v>
      </c>
      <c r="D25" s="67" t="str">
        <f t="shared" si="0"/>
        <v>Urtekoa</v>
      </c>
      <c r="E25" s="58">
        <v>5</v>
      </c>
      <c r="F25" s="53"/>
      <c r="G25" s="54"/>
      <c r="H25" s="53"/>
      <c r="I25" s="54"/>
      <c r="J25" s="53"/>
      <c r="K25" s="54"/>
      <c r="L25" s="55"/>
      <c r="N25" s="57" t="s">
        <v>11</v>
      </c>
      <c r="P25" s="51">
        <f t="shared" si="1"/>
        <v>0</v>
      </c>
      <c r="Q25" s="51">
        <f t="shared" si="2"/>
        <v>0</v>
      </c>
      <c r="R25" s="51">
        <f t="shared" si="3"/>
        <v>0</v>
      </c>
      <c r="S25" s="51">
        <f t="shared" si="4"/>
        <v>0</v>
      </c>
      <c r="T25" s="51">
        <f t="shared" si="5"/>
        <v>0</v>
      </c>
      <c r="U25" s="51">
        <f t="shared" si="6"/>
        <v>0</v>
      </c>
    </row>
    <row r="26" spans="2:21" s="51" customFormat="1" ht="15" customHeight="1" x14ac:dyDescent="0.3">
      <c r="B26" s="52"/>
      <c r="C26" s="60" t="s">
        <v>125</v>
      </c>
      <c r="D26" s="67" t="str">
        <f t="shared" si="0"/>
        <v>1. lauhilekoa</v>
      </c>
      <c r="E26" s="58">
        <v>7</v>
      </c>
      <c r="F26" s="53"/>
      <c r="G26" s="54"/>
      <c r="H26" s="53"/>
      <c r="I26" s="54"/>
      <c r="J26" s="53"/>
      <c r="K26" s="54"/>
      <c r="L26" s="55"/>
      <c r="N26" s="57">
        <v>1</v>
      </c>
      <c r="P26" s="51">
        <f t="shared" si="1"/>
        <v>0</v>
      </c>
      <c r="Q26" s="51">
        <f t="shared" si="2"/>
        <v>0</v>
      </c>
      <c r="R26" s="51">
        <f t="shared" si="3"/>
        <v>0</v>
      </c>
      <c r="S26" s="51">
        <f t="shared" si="4"/>
        <v>0</v>
      </c>
      <c r="T26" s="51">
        <f t="shared" si="5"/>
        <v>0</v>
      </c>
      <c r="U26" s="51">
        <f t="shared" si="6"/>
        <v>0</v>
      </c>
    </row>
    <row r="27" spans="2:21" s="51" customFormat="1" ht="15" customHeight="1" x14ac:dyDescent="0.3">
      <c r="B27" s="52"/>
      <c r="C27" s="60" t="s">
        <v>160</v>
      </c>
      <c r="D27" s="67" t="str">
        <f t="shared" si="0"/>
        <v>1. lauhilekoa</v>
      </c>
      <c r="E27" s="59">
        <v>3</v>
      </c>
      <c r="F27" s="53"/>
      <c r="G27" s="54"/>
      <c r="H27" s="53"/>
      <c r="I27" s="54"/>
      <c r="J27" s="53"/>
      <c r="K27" s="54"/>
      <c r="L27" s="55"/>
      <c r="N27" s="57">
        <v>1</v>
      </c>
      <c r="P27" s="51">
        <f t="shared" si="1"/>
        <v>0</v>
      </c>
      <c r="Q27" s="51">
        <f t="shared" si="2"/>
        <v>0</v>
      </c>
      <c r="R27" s="51">
        <f t="shared" si="3"/>
        <v>0</v>
      </c>
      <c r="S27" s="51">
        <f t="shared" si="4"/>
        <v>0</v>
      </c>
      <c r="T27" s="51">
        <f t="shared" si="5"/>
        <v>0</v>
      </c>
      <c r="U27" s="51">
        <f t="shared" si="6"/>
        <v>0</v>
      </c>
    </row>
    <row r="28" spans="2:21" s="51" customFormat="1" ht="15" customHeight="1" x14ac:dyDescent="0.3">
      <c r="B28" s="52"/>
      <c r="C28" s="60" t="s">
        <v>175</v>
      </c>
      <c r="D28" s="67" t="str">
        <f t="shared" si="0"/>
        <v>2. lauhilekoa</v>
      </c>
      <c r="E28" s="58">
        <v>4</v>
      </c>
      <c r="F28" s="53"/>
      <c r="G28" s="54"/>
      <c r="H28" s="53"/>
      <c r="I28" s="54"/>
      <c r="J28" s="53"/>
      <c r="K28" s="54"/>
      <c r="L28" s="55"/>
      <c r="N28" s="57">
        <v>2</v>
      </c>
      <c r="P28" s="51">
        <f t="shared" si="1"/>
        <v>0</v>
      </c>
      <c r="Q28" s="51">
        <f t="shared" si="2"/>
        <v>0</v>
      </c>
      <c r="R28" s="51">
        <f t="shared" si="3"/>
        <v>0</v>
      </c>
      <c r="S28" s="51">
        <f t="shared" si="4"/>
        <v>0</v>
      </c>
      <c r="T28" s="51">
        <f t="shared" si="5"/>
        <v>0</v>
      </c>
      <c r="U28" s="51">
        <f t="shared" si="6"/>
        <v>0</v>
      </c>
    </row>
    <row r="29" spans="2:21" s="51" customFormat="1" ht="14.5" hidden="1" x14ac:dyDescent="0.3">
      <c r="B29" s="52"/>
      <c r="C29" s="60"/>
      <c r="D29" s="67" t="str">
        <f t="shared" si="0"/>
        <v/>
      </c>
      <c r="E29" s="58"/>
      <c r="F29" s="68"/>
      <c r="G29" s="68"/>
      <c r="H29" s="68"/>
      <c r="I29" s="68"/>
      <c r="J29" s="68"/>
      <c r="K29" s="68"/>
      <c r="L29" s="55"/>
      <c r="N29" s="57"/>
      <c r="P29" s="51">
        <f t="shared" si="1"/>
        <v>0</v>
      </c>
      <c r="Q29" s="51">
        <f t="shared" si="2"/>
        <v>0</v>
      </c>
      <c r="R29" s="51">
        <f t="shared" si="3"/>
        <v>0</v>
      </c>
      <c r="S29" s="51">
        <f t="shared" si="4"/>
        <v>0</v>
      </c>
      <c r="T29" s="51">
        <f t="shared" si="5"/>
        <v>0</v>
      </c>
      <c r="U29" s="51">
        <f t="shared" si="6"/>
        <v>0</v>
      </c>
    </row>
    <row r="30" spans="2:21" s="51" customFormat="1" ht="14.5" hidden="1" x14ac:dyDescent="0.3">
      <c r="B30" s="52"/>
      <c r="C30" s="60"/>
      <c r="D30" s="67" t="str">
        <f t="shared" si="0"/>
        <v/>
      </c>
      <c r="E30" s="58"/>
      <c r="F30" s="68"/>
      <c r="G30" s="68"/>
      <c r="H30" s="68"/>
      <c r="I30" s="68"/>
      <c r="J30" s="68"/>
      <c r="K30" s="68"/>
      <c r="L30" s="55"/>
      <c r="N30" s="57"/>
      <c r="P30" s="51">
        <f t="shared" si="1"/>
        <v>0</v>
      </c>
      <c r="Q30" s="51">
        <f t="shared" si="2"/>
        <v>0</v>
      </c>
      <c r="R30" s="51">
        <f t="shared" si="3"/>
        <v>0</v>
      </c>
      <c r="S30" s="51">
        <f t="shared" si="4"/>
        <v>0</v>
      </c>
      <c r="T30" s="51">
        <f t="shared" si="5"/>
        <v>0</v>
      </c>
      <c r="U30" s="51">
        <f t="shared" si="6"/>
        <v>0</v>
      </c>
    </row>
    <row r="31" spans="2:21" s="51" customFormat="1" ht="14.5" hidden="1" x14ac:dyDescent="0.3">
      <c r="B31" s="52"/>
      <c r="C31" s="60"/>
      <c r="D31" s="67" t="str">
        <f t="shared" si="0"/>
        <v/>
      </c>
      <c r="E31" s="58"/>
      <c r="F31" s="68"/>
      <c r="G31" s="68"/>
      <c r="H31" s="68"/>
      <c r="I31" s="68"/>
      <c r="J31" s="68"/>
      <c r="K31" s="68"/>
      <c r="L31" s="55"/>
      <c r="P31" s="51">
        <f t="shared" si="1"/>
        <v>0</v>
      </c>
      <c r="Q31" s="51">
        <f t="shared" si="2"/>
        <v>0</v>
      </c>
      <c r="R31" s="51">
        <f t="shared" si="3"/>
        <v>0</v>
      </c>
      <c r="S31" s="51">
        <f t="shared" si="4"/>
        <v>0</v>
      </c>
      <c r="T31" s="51">
        <f t="shared" si="5"/>
        <v>0</v>
      </c>
      <c r="U31" s="51">
        <f t="shared" si="6"/>
        <v>0</v>
      </c>
    </row>
    <row r="32" spans="2:21" s="51" customFormat="1" ht="14.5" hidden="1" x14ac:dyDescent="0.3">
      <c r="B32" s="52"/>
      <c r="C32" s="69"/>
      <c r="D32" s="67" t="str">
        <f t="shared" si="0"/>
        <v/>
      </c>
      <c r="E32" s="58"/>
      <c r="F32" s="68"/>
      <c r="G32" s="68"/>
      <c r="H32" s="68"/>
      <c r="I32" s="68"/>
      <c r="J32" s="68"/>
      <c r="K32" s="68"/>
      <c r="L32" s="55"/>
    </row>
    <row r="33" spans="2:21" s="51" customFormat="1" ht="14.5" hidden="1" x14ac:dyDescent="0.3">
      <c r="B33" s="52"/>
      <c r="C33" s="60"/>
      <c r="D33" s="67" t="str">
        <f t="shared" si="0"/>
        <v/>
      </c>
      <c r="E33" s="58"/>
      <c r="F33" s="68"/>
      <c r="G33" s="68"/>
      <c r="H33" s="68"/>
      <c r="I33" s="68"/>
      <c r="J33" s="68"/>
      <c r="K33" s="68"/>
      <c r="L33" s="55"/>
    </row>
    <row r="34" spans="2:21" ht="14.5" hidden="1" x14ac:dyDescent="0.35">
      <c r="B34" s="27"/>
      <c r="C34" s="33"/>
      <c r="D34" s="67" t="str">
        <f t="shared" si="0"/>
        <v/>
      </c>
      <c r="E34" s="29"/>
      <c r="F34" s="32"/>
      <c r="G34" s="32"/>
      <c r="H34" s="32"/>
      <c r="I34" s="32"/>
      <c r="J34" s="32"/>
      <c r="K34" s="32"/>
      <c r="L34" s="31"/>
      <c r="P34" s="19">
        <f t="shared" ref="P34:U35" si="7">+IF(F34="X",$E34,0)</f>
        <v>0</v>
      </c>
      <c r="Q34" s="19">
        <f t="shared" si="7"/>
        <v>0</v>
      </c>
      <c r="R34" s="19">
        <f t="shared" si="7"/>
        <v>0</v>
      </c>
      <c r="S34" s="19">
        <f t="shared" si="7"/>
        <v>0</v>
      </c>
      <c r="T34" s="19">
        <f t="shared" si="7"/>
        <v>0</v>
      </c>
      <c r="U34" s="19">
        <f t="shared" si="7"/>
        <v>0</v>
      </c>
    </row>
    <row r="35" spans="2:21" ht="14.5" hidden="1" x14ac:dyDescent="0.35">
      <c r="B35" s="27"/>
      <c r="C35" s="33"/>
      <c r="D35" s="67" t="str">
        <f t="shared" si="0"/>
        <v/>
      </c>
      <c r="E35" s="29"/>
      <c r="F35" s="32"/>
      <c r="G35" s="32"/>
      <c r="H35" s="32"/>
      <c r="I35" s="32"/>
      <c r="J35" s="32"/>
      <c r="K35" s="32"/>
      <c r="L35" s="31"/>
      <c r="P35" s="19">
        <f t="shared" si="7"/>
        <v>0</v>
      </c>
      <c r="Q35" s="19">
        <f t="shared" si="7"/>
        <v>0</v>
      </c>
      <c r="R35" s="19">
        <f t="shared" si="7"/>
        <v>0</v>
      </c>
      <c r="S35" s="19">
        <f t="shared" si="7"/>
        <v>0</v>
      </c>
      <c r="T35" s="19">
        <f t="shared" si="7"/>
        <v>0</v>
      </c>
      <c r="U35" s="19">
        <f t="shared" si="7"/>
        <v>0</v>
      </c>
    </row>
    <row r="36" spans="2:21" ht="14.5" hidden="1" x14ac:dyDescent="0.35">
      <c r="B36" s="27"/>
      <c r="C36" s="33"/>
      <c r="D36" s="67" t="str">
        <f t="shared" si="0"/>
        <v/>
      </c>
      <c r="E36" s="29"/>
      <c r="F36" s="32"/>
      <c r="G36" s="32"/>
      <c r="H36" s="32"/>
      <c r="I36" s="32"/>
      <c r="J36" s="32"/>
      <c r="K36" s="32"/>
      <c r="L36" s="31"/>
    </row>
    <row r="37" spans="2:21" ht="14.5" hidden="1" x14ac:dyDescent="0.35">
      <c r="B37" s="27"/>
      <c r="C37" s="33"/>
      <c r="D37" s="67" t="str">
        <f t="shared" si="0"/>
        <v/>
      </c>
      <c r="E37" s="29"/>
      <c r="F37" s="32"/>
      <c r="G37" s="32"/>
      <c r="H37" s="32"/>
      <c r="I37" s="32"/>
      <c r="J37" s="32"/>
      <c r="K37" s="32"/>
      <c r="L37" s="31"/>
    </row>
    <row r="38" spans="2:21" thickBot="1" x14ac:dyDescent="0.4">
      <c r="B38" s="34"/>
      <c r="C38" s="70"/>
      <c r="D38" s="35"/>
      <c r="E38" s="35"/>
      <c r="F38" s="36"/>
      <c r="G38" s="36"/>
      <c r="H38" s="36"/>
      <c r="I38" s="36"/>
      <c r="J38" s="36"/>
      <c r="K38" s="36"/>
      <c r="L38" s="38"/>
      <c r="P38" s="37">
        <f t="shared" ref="P38:U38" si="8">+IF(F38="X",$E38,0)</f>
        <v>0</v>
      </c>
      <c r="Q38" s="37">
        <f t="shared" si="8"/>
        <v>0</v>
      </c>
      <c r="R38" s="37">
        <f t="shared" si="8"/>
        <v>0</v>
      </c>
      <c r="S38" s="37">
        <f t="shared" si="8"/>
        <v>0</v>
      </c>
      <c r="T38" s="37">
        <f t="shared" si="8"/>
        <v>0</v>
      </c>
      <c r="U38" s="37">
        <f t="shared" si="8"/>
        <v>0</v>
      </c>
    </row>
    <row r="39" spans="2:21" thickBot="1" x14ac:dyDescent="0.4">
      <c r="C39" s="33"/>
      <c r="D39" s="29"/>
      <c r="E39" s="29"/>
      <c r="F39" s="32"/>
      <c r="G39" s="32"/>
      <c r="H39" s="32"/>
      <c r="I39" s="32"/>
      <c r="J39" s="32"/>
      <c r="K39" s="32"/>
    </row>
    <row r="40" spans="2:21" ht="14.5" x14ac:dyDescent="0.35">
      <c r="B40" s="22"/>
      <c r="C40" s="39"/>
      <c r="D40" s="40" t="str">
        <f>+IF(OR(F44&lt;0,G44&lt;0,H44&lt;0,I44&lt;0,J44&lt;0,K44&lt;0,F47&lt;0,G47&lt;0,H47&lt;0,I47&lt;0,J47&lt;0,K47&lt;0),"BERRIKUSI ZURE AUKERA: MODULUEI ASTEAN ESKAINI BEHARREKO ORDU KOPURUA ESKURAGARRI DITUZUN ORDUENA BAINO  HANDIAGOA DA!!!","")</f>
        <v/>
      </c>
      <c r="E40" s="40"/>
      <c r="F40" s="41"/>
      <c r="G40" s="41"/>
      <c r="H40" s="41"/>
      <c r="I40" s="41"/>
      <c r="J40" s="41"/>
      <c r="K40" s="41"/>
      <c r="L40" s="26"/>
    </row>
    <row r="41" spans="2:21" ht="14.5" x14ac:dyDescent="0.35">
      <c r="B41" s="27"/>
      <c r="C41" s="50" t="s">
        <v>128</v>
      </c>
      <c r="D41" s="66" t="str">
        <f>+IF(OR(F45&lt;0,G45&lt;0,H45&lt;0,I45&lt;0,J45&lt;0,K45&lt;0,F48&lt;0,G48&lt;0,H48&lt;0,I48&lt;0,J48&lt;0,K48&lt;0),"BERRIKUSI ZURE AUKERA: MODULUEI ASTEAN ESKAINI BEHARREKO ORDU KOPURUA ESKURAGARRI DITUZUN ORDUENA BAINO  HANDIAGOA DA!!!","")</f>
        <v/>
      </c>
      <c r="E41" s="21"/>
      <c r="L41" s="31"/>
    </row>
    <row r="42" spans="2:21" ht="14.5" x14ac:dyDescent="0.35">
      <c r="B42" s="27"/>
      <c r="C42" s="33"/>
      <c r="D42" s="29"/>
      <c r="E42" s="29"/>
      <c r="F42" s="32"/>
      <c r="G42" s="32"/>
      <c r="H42" s="32"/>
      <c r="I42" s="32"/>
      <c r="J42" s="32"/>
      <c r="K42" s="32"/>
      <c r="L42" s="31"/>
    </row>
    <row r="43" spans="2:21" s="51" customFormat="1" ht="21" customHeight="1" x14ac:dyDescent="0.3">
      <c r="B43" s="52"/>
      <c r="C43" s="103" t="s">
        <v>146</v>
      </c>
      <c r="D43" s="103"/>
      <c r="E43" s="103"/>
      <c r="F43" s="61">
        <f t="shared" ref="F43:K43" si="9">+SUMIF($D$19:$D$38,"Urtekoa",P19:P38)+SUMIF($D$19:$D$38,"1. lauhilekoa",P19:P38)</f>
        <v>14</v>
      </c>
      <c r="G43" s="62">
        <f t="shared" si="9"/>
        <v>0</v>
      </c>
      <c r="H43" s="61">
        <f t="shared" si="9"/>
        <v>0</v>
      </c>
      <c r="I43" s="62">
        <f t="shared" si="9"/>
        <v>0</v>
      </c>
      <c r="J43" s="61">
        <f t="shared" si="9"/>
        <v>0</v>
      </c>
      <c r="K43" s="62">
        <f t="shared" si="9"/>
        <v>0</v>
      </c>
      <c r="L43" s="55"/>
    </row>
    <row r="44" spans="2:21" s="51" customFormat="1" ht="21" customHeight="1" thickBot="1" x14ac:dyDescent="0.35">
      <c r="B44" s="52"/>
      <c r="C44" s="98" t="s">
        <v>144</v>
      </c>
      <c r="D44" s="98"/>
      <c r="E44" s="98"/>
      <c r="F44" s="61">
        <f>+F11</f>
        <v>14</v>
      </c>
      <c r="G44" s="62">
        <f t="shared" ref="G44:K44" si="10">+G11</f>
        <v>0</v>
      </c>
      <c r="H44" s="61">
        <f t="shared" si="10"/>
        <v>0</v>
      </c>
      <c r="I44" s="62">
        <f t="shared" si="10"/>
        <v>0</v>
      </c>
      <c r="J44" s="61">
        <f t="shared" si="10"/>
        <v>0</v>
      </c>
      <c r="K44" s="62">
        <f t="shared" si="10"/>
        <v>0</v>
      </c>
      <c r="L44" s="55"/>
    </row>
    <row r="45" spans="2:21" s="71" customFormat="1" ht="21" customHeight="1" thickBot="1" x14ac:dyDescent="0.35">
      <c r="B45" s="72"/>
      <c r="C45" s="99" t="s">
        <v>149</v>
      </c>
      <c r="D45" s="100"/>
      <c r="E45" s="100"/>
      <c r="F45" s="73">
        <f t="shared" ref="F45:K45" si="11">+F11-F43</f>
        <v>0</v>
      </c>
      <c r="G45" s="74">
        <f t="shared" si="11"/>
        <v>0</v>
      </c>
      <c r="H45" s="73">
        <f t="shared" si="11"/>
        <v>0</v>
      </c>
      <c r="I45" s="74">
        <f t="shared" si="11"/>
        <v>0</v>
      </c>
      <c r="J45" s="73">
        <f t="shared" si="11"/>
        <v>0</v>
      </c>
      <c r="K45" s="75">
        <f t="shared" si="11"/>
        <v>0</v>
      </c>
      <c r="L45" s="76"/>
    </row>
    <row r="46" spans="2:21" s="51" customFormat="1" ht="21" customHeight="1" x14ac:dyDescent="0.3">
      <c r="B46" s="52"/>
      <c r="C46" s="103" t="s">
        <v>147</v>
      </c>
      <c r="D46" s="103"/>
      <c r="E46" s="103"/>
      <c r="F46" s="61">
        <f t="shared" ref="F46:K46" si="12">+SUMIF($D$19:$D$38,"Urtekoa",P19:P38)+SUMIF($D$19:$D$38,"2. lauhilekoa",P19:P38)</f>
        <v>14</v>
      </c>
      <c r="G46" s="62">
        <f t="shared" si="12"/>
        <v>0</v>
      </c>
      <c r="H46" s="61">
        <f t="shared" si="12"/>
        <v>0</v>
      </c>
      <c r="I46" s="62">
        <f t="shared" si="12"/>
        <v>0</v>
      </c>
      <c r="J46" s="61">
        <f t="shared" si="12"/>
        <v>0</v>
      </c>
      <c r="K46" s="62">
        <f t="shared" si="12"/>
        <v>0</v>
      </c>
      <c r="L46" s="55"/>
    </row>
    <row r="47" spans="2:21" s="51" customFormat="1" ht="21" customHeight="1" thickBot="1" x14ac:dyDescent="0.35">
      <c r="B47" s="52"/>
      <c r="C47" s="98" t="s">
        <v>145</v>
      </c>
      <c r="D47" s="98"/>
      <c r="E47" s="98"/>
      <c r="F47" s="61">
        <f>+F12</f>
        <v>14</v>
      </c>
      <c r="G47" s="62">
        <f t="shared" ref="G47:K47" si="13">+G12</f>
        <v>0</v>
      </c>
      <c r="H47" s="61">
        <f t="shared" si="13"/>
        <v>0</v>
      </c>
      <c r="I47" s="62">
        <f t="shared" si="13"/>
        <v>0</v>
      </c>
      <c r="J47" s="61">
        <f t="shared" si="13"/>
        <v>0</v>
      </c>
      <c r="K47" s="62">
        <f t="shared" si="13"/>
        <v>0</v>
      </c>
      <c r="L47" s="55"/>
    </row>
    <row r="48" spans="2:21" s="71" customFormat="1" ht="21" customHeight="1" thickBot="1" x14ac:dyDescent="0.35">
      <c r="B48" s="72"/>
      <c r="C48" s="99" t="s">
        <v>150</v>
      </c>
      <c r="D48" s="100"/>
      <c r="E48" s="100"/>
      <c r="F48" s="73">
        <f t="shared" ref="F48:K48" si="14">+F12-F46</f>
        <v>0</v>
      </c>
      <c r="G48" s="74">
        <f t="shared" si="14"/>
        <v>0</v>
      </c>
      <c r="H48" s="73">
        <f t="shared" si="14"/>
        <v>0</v>
      </c>
      <c r="I48" s="74">
        <f t="shared" si="14"/>
        <v>0</v>
      </c>
      <c r="J48" s="73">
        <f t="shared" si="14"/>
        <v>0</v>
      </c>
      <c r="K48" s="75">
        <f t="shared" si="14"/>
        <v>0</v>
      </c>
      <c r="L48" s="76"/>
    </row>
    <row r="49" spans="2:12" thickBot="1" x14ac:dyDescent="0.4">
      <c r="B49" s="34"/>
      <c r="C49" s="37"/>
      <c r="D49" s="42"/>
      <c r="E49" s="42"/>
      <c r="F49" s="37"/>
      <c r="G49" s="37"/>
      <c r="H49" s="37"/>
      <c r="I49" s="37"/>
      <c r="J49" s="37"/>
      <c r="K49" s="37"/>
      <c r="L49" s="38"/>
    </row>
    <row r="50" spans="2:12" ht="14.5" x14ac:dyDescent="0.35">
      <c r="D50" s="21"/>
      <c r="E50" s="21"/>
    </row>
    <row r="51" spans="2:12" ht="14.5" x14ac:dyDescent="0.35">
      <c r="B51" s="101" t="s">
        <v>131</v>
      </c>
      <c r="C51" s="101"/>
      <c r="D51" s="101"/>
      <c r="E51" s="101"/>
      <c r="F51" s="101"/>
      <c r="G51" s="101"/>
      <c r="H51" s="101"/>
      <c r="I51" s="101"/>
      <c r="J51" s="101"/>
      <c r="K51" s="101"/>
      <c r="L51" s="101"/>
    </row>
    <row r="52" spans="2:12" ht="14.5" x14ac:dyDescent="0.35">
      <c r="B52" s="101"/>
      <c r="C52" s="101"/>
      <c r="D52" s="101"/>
      <c r="E52" s="101"/>
      <c r="F52" s="101"/>
      <c r="G52" s="101"/>
      <c r="H52" s="101"/>
      <c r="I52" s="101"/>
      <c r="J52" s="101"/>
      <c r="K52" s="101"/>
      <c r="L52" s="101"/>
    </row>
    <row r="53" spans="2:12" ht="15.75" customHeight="1" x14ac:dyDescent="0.35">
      <c r="B53" s="101"/>
      <c r="C53" s="101"/>
      <c r="D53" s="101"/>
      <c r="E53" s="101"/>
      <c r="F53" s="101"/>
      <c r="G53" s="101"/>
      <c r="H53" s="101"/>
      <c r="I53" s="101"/>
      <c r="J53" s="101"/>
      <c r="K53" s="101"/>
      <c r="L53" s="101"/>
    </row>
    <row r="54" spans="2:12" ht="15.75" customHeight="1" x14ac:dyDescent="0.35">
      <c r="B54" s="101"/>
      <c r="C54" s="101"/>
      <c r="D54" s="101"/>
      <c r="E54" s="101"/>
      <c r="F54" s="101"/>
      <c r="G54" s="101"/>
      <c r="H54" s="101"/>
      <c r="I54" s="101"/>
      <c r="J54" s="101"/>
      <c r="K54" s="101"/>
      <c r="L54" s="101"/>
    </row>
    <row r="55" spans="2:12" ht="15.75" customHeight="1" x14ac:dyDescent="0.35">
      <c r="D55" s="21"/>
      <c r="E55" s="21"/>
    </row>
    <row r="56" spans="2:12" ht="15.75" customHeight="1" x14ac:dyDescent="0.35">
      <c r="D56" s="21"/>
      <c r="E56" s="21"/>
    </row>
    <row r="57" spans="2:12" ht="15.75" customHeight="1" x14ac:dyDescent="0.35">
      <c r="D57" s="21"/>
      <c r="E57" s="21"/>
    </row>
    <row r="58" spans="2:12" ht="15.75" customHeight="1" x14ac:dyDescent="0.35">
      <c r="D58" s="21"/>
      <c r="E58" s="21"/>
    </row>
    <row r="59" spans="2:12" ht="15.75" customHeight="1" x14ac:dyDescent="0.35">
      <c r="D59" s="21"/>
      <c r="E59" s="21"/>
    </row>
    <row r="60" spans="2:12" ht="15.75" customHeight="1" x14ac:dyDescent="0.35">
      <c r="D60" s="21"/>
      <c r="E60" s="21"/>
    </row>
    <row r="61" spans="2:12" ht="15.75" customHeight="1" x14ac:dyDescent="0.35">
      <c r="D61" s="21"/>
      <c r="E61" s="21"/>
    </row>
    <row r="62" spans="2:12" ht="15.75" customHeight="1" x14ac:dyDescent="0.35">
      <c r="D62" s="21"/>
      <c r="E62" s="21"/>
    </row>
    <row r="63" spans="2:12" ht="15.75" customHeight="1" x14ac:dyDescent="0.35">
      <c r="D63" s="21"/>
      <c r="E63" s="21"/>
    </row>
    <row r="64" spans="2:12" ht="15.75" customHeight="1" x14ac:dyDescent="0.35">
      <c r="D64" s="21"/>
      <c r="E64" s="21"/>
    </row>
    <row r="65" spans="4:5" ht="15.75" customHeight="1" x14ac:dyDescent="0.35">
      <c r="D65" s="21"/>
      <c r="E65" s="21"/>
    </row>
    <row r="66" spans="4:5" ht="15.75" customHeight="1" x14ac:dyDescent="0.35">
      <c r="D66" s="21"/>
      <c r="E66" s="21"/>
    </row>
    <row r="67" spans="4:5" ht="15.75" customHeight="1" x14ac:dyDescent="0.35">
      <c r="D67" s="21"/>
      <c r="E67" s="21"/>
    </row>
    <row r="68" spans="4:5" ht="15.75" customHeight="1" x14ac:dyDescent="0.35">
      <c r="D68" s="21"/>
      <c r="E68" s="21"/>
    </row>
    <row r="69" spans="4:5" ht="15.75" customHeight="1" x14ac:dyDescent="0.35">
      <c r="D69" s="21"/>
      <c r="E69" s="21"/>
    </row>
    <row r="70" spans="4:5" ht="15.75" customHeight="1" x14ac:dyDescent="0.35">
      <c r="D70" s="21"/>
      <c r="E70" s="21"/>
    </row>
    <row r="71" spans="4:5" ht="15.75" customHeight="1" x14ac:dyDescent="0.35">
      <c r="D71" s="21"/>
      <c r="E71" s="21"/>
    </row>
    <row r="72" spans="4:5" ht="15.75" customHeight="1" x14ac:dyDescent="0.35">
      <c r="D72" s="21"/>
      <c r="E72" s="21"/>
    </row>
    <row r="73" spans="4:5" ht="15.75" customHeight="1" x14ac:dyDescent="0.35">
      <c r="D73" s="21"/>
      <c r="E73" s="21"/>
    </row>
    <row r="74" spans="4:5" ht="15.75" customHeight="1" x14ac:dyDescent="0.35">
      <c r="D74" s="21"/>
      <c r="E74" s="21"/>
    </row>
    <row r="75" spans="4:5" ht="15.75" customHeight="1" x14ac:dyDescent="0.35">
      <c r="D75" s="21"/>
      <c r="E75" s="21"/>
    </row>
    <row r="76" spans="4:5" ht="15.75" customHeight="1" x14ac:dyDescent="0.35">
      <c r="D76" s="21"/>
      <c r="E76" s="21"/>
    </row>
    <row r="77" spans="4:5" ht="15.75" customHeight="1" x14ac:dyDescent="0.35">
      <c r="D77" s="21"/>
      <c r="E77" s="21"/>
    </row>
    <row r="78" spans="4:5" ht="15.75" customHeight="1" x14ac:dyDescent="0.35">
      <c r="D78" s="21"/>
      <c r="E78" s="21"/>
    </row>
    <row r="79" spans="4:5" ht="15.75" customHeight="1" x14ac:dyDescent="0.35">
      <c r="D79" s="21"/>
      <c r="E79" s="21"/>
    </row>
    <row r="80" spans="4:5" ht="15.75" customHeight="1" x14ac:dyDescent="0.35">
      <c r="D80" s="21"/>
      <c r="E80" s="21"/>
    </row>
    <row r="81" spans="4:5" ht="15.75" customHeight="1" x14ac:dyDescent="0.35">
      <c r="D81" s="21"/>
      <c r="E81" s="21"/>
    </row>
    <row r="82" spans="4:5" ht="15.75" customHeight="1" x14ac:dyDescent="0.35">
      <c r="D82" s="21"/>
      <c r="E82" s="21"/>
    </row>
    <row r="83" spans="4:5" ht="15.75" customHeight="1" x14ac:dyDescent="0.35">
      <c r="D83" s="21"/>
      <c r="E83" s="21"/>
    </row>
    <row r="84" spans="4:5" ht="15.75" customHeight="1" x14ac:dyDescent="0.35">
      <c r="D84" s="21"/>
      <c r="E84" s="21"/>
    </row>
    <row r="85" spans="4:5" ht="15.75" customHeight="1" x14ac:dyDescent="0.35">
      <c r="D85" s="21"/>
      <c r="E85" s="21"/>
    </row>
    <row r="86" spans="4:5" ht="15.75" customHeight="1" x14ac:dyDescent="0.35">
      <c r="D86" s="21"/>
      <c r="E86" s="21"/>
    </row>
    <row r="87" spans="4:5" ht="15.75" customHeight="1" x14ac:dyDescent="0.35">
      <c r="D87" s="21"/>
      <c r="E87" s="21"/>
    </row>
    <row r="88" spans="4:5" ht="15.75" customHeight="1" x14ac:dyDescent="0.35">
      <c r="D88" s="21"/>
      <c r="E88" s="21"/>
    </row>
    <row r="89" spans="4:5" ht="15.75" customHeight="1" x14ac:dyDescent="0.35">
      <c r="D89" s="21"/>
      <c r="E89" s="21"/>
    </row>
    <row r="90" spans="4:5" ht="15.75" customHeight="1" x14ac:dyDescent="0.35">
      <c r="D90" s="21"/>
      <c r="E90" s="21"/>
    </row>
    <row r="91" spans="4:5" ht="15.75" customHeight="1" x14ac:dyDescent="0.35">
      <c r="D91" s="21"/>
      <c r="E91" s="21"/>
    </row>
    <row r="92" spans="4:5" ht="15.75" customHeight="1" x14ac:dyDescent="0.35">
      <c r="D92" s="21"/>
      <c r="E92" s="21"/>
    </row>
    <row r="93" spans="4:5" ht="15.75" customHeight="1" x14ac:dyDescent="0.35">
      <c r="D93" s="21"/>
      <c r="E93" s="21"/>
    </row>
    <row r="94" spans="4:5" ht="15.75" customHeight="1" x14ac:dyDescent="0.35">
      <c r="D94" s="21"/>
      <c r="E94" s="21"/>
    </row>
    <row r="95" spans="4:5" ht="15.75" customHeight="1" x14ac:dyDescent="0.35">
      <c r="D95" s="21"/>
      <c r="E95" s="21"/>
    </row>
    <row r="96" spans="4:5" ht="15.75" customHeight="1" x14ac:dyDescent="0.35">
      <c r="D96" s="21"/>
      <c r="E96" s="21"/>
    </row>
    <row r="97" spans="4:5" ht="15.75" customHeight="1" x14ac:dyDescent="0.35">
      <c r="D97" s="21"/>
      <c r="E97" s="21"/>
    </row>
    <row r="98" spans="4:5" ht="15.75" customHeight="1" x14ac:dyDescent="0.35">
      <c r="D98" s="21"/>
      <c r="E98" s="21"/>
    </row>
    <row r="99" spans="4:5" ht="15.75" customHeight="1" x14ac:dyDescent="0.35">
      <c r="D99" s="21"/>
      <c r="E99" s="21"/>
    </row>
    <row r="100" spans="4:5" ht="15.75" customHeight="1" x14ac:dyDescent="0.35">
      <c r="D100" s="21"/>
      <c r="E100" s="21"/>
    </row>
    <row r="101" spans="4:5" ht="15.75" customHeight="1" x14ac:dyDescent="0.35">
      <c r="D101" s="21"/>
      <c r="E101" s="21"/>
    </row>
    <row r="102" spans="4:5" ht="15.75" customHeight="1" x14ac:dyDescent="0.35">
      <c r="D102" s="21"/>
      <c r="E102" s="21"/>
    </row>
    <row r="103" spans="4:5" ht="15.75" customHeight="1" x14ac:dyDescent="0.35">
      <c r="D103" s="21"/>
      <c r="E103" s="21"/>
    </row>
    <row r="104" spans="4:5" ht="15.75" customHeight="1" x14ac:dyDescent="0.35">
      <c r="D104" s="21"/>
      <c r="E104" s="21"/>
    </row>
    <row r="105" spans="4:5" ht="15.75" customHeight="1" x14ac:dyDescent="0.35">
      <c r="D105" s="21"/>
      <c r="E105" s="21"/>
    </row>
    <row r="106" spans="4:5" ht="15.75" customHeight="1" x14ac:dyDescent="0.35">
      <c r="D106" s="21"/>
      <c r="E106" s="21"/>
    </row>
    <row r="107" spans="4:5" ht="15.75" customHeight="1" x14ac:dyDescent="0.35">
      <c r="D107" s="21"/>
      <c r="E107" s="21"/>
    </row>
    <row r="108" spans="4:5" ht="15.75" customHeight="1" x14ac:dyDescent="0.35">
      <c r="D108" s="21"/>
      <c r="E108" s="21"/>
    </row>
    <row r="109" spans="4:5" ht="15.75" customHeight="1" x14ac:dyDescent="0.35">
      <c r="D109" s="21"/>
      <c r="E109" s="21"/>
    </row>
    <row r="110" spans="4:5" ht="15.75" customHeight="1" x14ac:dyDescent="0.35">
      <c r="D110" s="21"/>
      <c r="E110" s="21"/>
    </row>
    <row r="111" spans="4:5" ht="15.75" customHeight="1" x14ac:dyDescent="0.35">
      <c r="D111" s="21"/>
      <c r="E111" s="21"/>
    </row>
    <row r="112" spans="4:5" ht="15.75" customHeight="1" x14ac:dyDescent="0.35">
      <c r="D112" s="21"/>
      <c r="E112" s="21"/>
    </row>
    <row r="113" spans="4:5" ht="15.75" customHeight="1" x14ac:dyDescent="0.35">
      <c r="D113" s="21"/>
      <c r="E113" s="21"/>
    </row>
    <row r="114" spans="4:5" ht="15.75" customHeight="1" x14ac:dyDescent="0.35">
      <c r="D114" s="21"/>
      <c r="E114" s="21"/>
    </row>
    <row r="115" spans="4:5" ht="15.75" customHeight="1" x14ac:dyDescent="0.35">
      <c r="D115" s="21"/>
      <c r="E115" s="21"/>
    </row>
    <row r="116" spans="4:5" ht="15.75" customHeight="1" x14ac:dyDescent="0.35">
      <c r="D116" s="21"/>
      <c r="E116" s="21"/>
    </row>
    <row r="117" spans="4:5" ht="15.75" customHeight="1" x14ac:dyDescent="0.35">
      <c r="D117" s="21"/>
      <c r="E117" s="21"/>
    </row>
    <row r="118" spans="4:5" ht="15.75" customHeight="1" x14ac:dyDescent="0.35">
      <c r="D118" s="21"/>
      <c r="E118" s="21"/>
    </row>
    <row r="119" spans="4:5" ht="15.75" customHeight="1" x14ac:dyDescent="0.35">
      <c r="D119" s="21"/>
      <c r="E119" s="21"/>
    </row>
    <row r="120" spans="4:5" ht="15.75" customHeight="1" x14ac:dyDescent="0.35">
      <c r="D120" s="21"/>
      <c r="E120" s="21"/>
    </row>
    <row r="121" spans="4:5" ht="15.75" customHeight="1" x14ac:dyDescent="0.35">
      <c r="D121" s="21"/>
      <c r="E121" s="21"/>
    </row>
    <row r="122" spans="4:5" ht="15.75" customHeight="1" x14ac:dyDescent="0.35">
      <c r="D122" s="21"/>
      <c r="E122" s="21"/>
    </row>
    <row r="123" spans="4:5" ht="15.75" customHeight="1" x14ac:dyDescent="0.35">
      <c r="D123" s="21"/>
      <c r="E123" s="21"/>
    </row>
    <row r="124" spans="4:5" ht="15.75" customHeight="1" x14ac:dyDescent="0.35">
      <c r="D124" s="21"/>
      <c r="E124" s="21"/>
    </row>
    <row r="125" spans="4:5" ht="15.75" customHeight="1" x14ac:dyDescent="0.35">
      <c r="D125" s="21"/>
      <c r="E125" s="21"/>
    </row>
    <row r="126" spans="4:5" ht="15.75" customHeight="1" x14ac:dyDescent="0.35">
      <c r="D126" s="21"/>
      <c r="E126" s="21"/>
    </row>
    <row r="127" spans="4:5" ht="15.75" customHeight="1" x14ac:dyDescent="0.35">
      <c r="D127" s="21"/>
      <c r="E127" s="21"/>
    </row>
    <row r="128" spans="4:5" ht="15.75" customHeight="1" x14ac:dyDescent="0.35">
      <c r="D128" s="21"/>
      <c r="E128" s="21"/>
    </row>
    <row r="129" spans="4:5" ht="15.75" customHeight="1" x14ac:dyDescent="0.35">
      <c r="D129" s="21"/>
      <c r="E129" s="21"/>
    </row>
    <row r="130" spans="4:5" ht="15.75" customHeight="1" x14ac:dyDescent="0.35">
      <c r="D130" s="21"/>
      <c r="E130" s="21"/>
    </row>
    <row r="131" spans="4:5" ht="15.75" customHeight="1" x14ac:dyDescent="0.35">
      <c r="D131" s="21"/>
      <c r="E131" s="21"/>
    </row>
    <row r="132" spans="4:5" ht="15.75" customHeight="1" x14ac:dyDescent="0.35">
      <c r="D132" s="21"/>
      <c r="E132" s="21"/>
    </row>
    <row r="133" spans="4:5" ht="15.75" customHeight="1" x14ac:dyDescent="0.35">
      <c r="D133" s="21"/>
      <c r="E133" s="21"/>
    </row>
    <row r="134" spans="4:5" ht="15.75" customHeight="1" x14ac:dyDescent="0.35">
      <c r="D134" s="21"/>
      <c r="E134" s="21"/>
    </row>
    <row r="135" spans="4:5" ht="15.75" customHeight="1" x14ac:dyDescent="0.35">
      <c r="D135" s="21"/>
      <c r="E135" s="21"/>
    </row>
    <row r="136" spans="4:5" ht="15.75" customHeight="1" x14ac:dyDescent="0.35">
      <c r="D136" s="21"/>
      <c r="E136" s="21"/>
    </row>
    <row r="137" spans="4:5" ht="15.75" customHeight="1" x14ac:dyDescent="0.35">
      <c r="D137" s="21"/>
      <c r="E137" s="21"/>
    </row>
    <row r="138" spans="4:5" ht="15.75" customHeight="1" x14ac:dyDescent="0.35">
      <c r="D138" s="21"/>
      <c r="E138" s="21"/>
    </row>
    <row r="139" spans="4:5" ht="15.75" customHeight="1" x14ac:dyDescent="0.35">
      <c r="D139" s="21"/>
      <c r="E139" s="21"/>
    </row>
    <row r="140" spans="4:5" ht="15.75" customHeight="1" x14ac:dyDescent="0.35">
      <c r="D140" s="21"/>
      <c r="E140" s="21"/>
    </row>
    <row r="141" spans="4:5" ht="15.75" customHeight="1" x14ac:dyDescent="0.35">
      <c r="D141" s="21"/>
      <c r="E141" s="21"/>
    </row>
    <row r="142" spans="4:5" ht="15.75" customHeight="1" x14ac:dyDescent="0.35">
      <c r="D142" s="21"/>
      <c r="E142" s="21"/>
    </row>
    <row r="143" spans="4:5" ht="15.75" customHeight="1" x14ac:dyDescent="0.35">
      <c r="D143" s="21"/>
      <c r="E143" s="21"/>
    </row>
    <row r="144" spans="4:5" ht="15.75" customHeight="1" x14ac:dyDescent="0.35">
      <c r="D144" s="21"/>
      <c r="E144" s="21"/>
    </row>
    <row r="145" spans="4:5" ht="15.75" customHeight="1" x14ac:dyDescent="0.35">
      <c r="D145" s="21"/>
      <c r="E145" s="21"/>
    </row>
    <row r="146" spans="4:5" ht="15.75" customHeight="1" x14ac:dyDescent="0.35">
      <c r="D146" s="21"/>
      <c r="E146" s="21"/>
    </row>
    <row r="147" spans="4:5" ht="15.75" customHeight="1" x14ac:dyDescent="0.35">
      <c r="D147" s="21"/>
      <c r="E147" s="21"/>
    </row>
    <row r="148" spans="4:5" ht="15.75" customHeight="1" x14ac:dyDescent="0.35">
      <c r="D148" s="21"/>
      <c r="E148" s="21"/>
    </row>
    <row r="149" spans="4:5" ht="15.75" customHeight="1" x14ac:dyDescent="0.35">
      <c r="D149" s="21"/>
      <c r="E149" s="21"/>
    </row>
    <row r="150" spans="4:5" ht="15.75" customHeight="1" x14ac:dyDescent="0.35">
      <c r="D150" s="21"/>
      <c r="E150" s="21"/>
    </row>
    <row r="151" spans="4:5" ht="15.75" customHeight="1" x14ac:dyDescent="0.35">
      <c r="D151" s="21"/>
      <c r="E151" s="21"/>
    </row>
    <row r="152" spans="4:5" ht="15.75" customHeight="1" x14ac:dyDescent="0.35">
      <c r="D152" s="21"/>
      <c r="E152" s="21"/>
    </row>
    <row r="153" spans="4:5" ht="15.75" customHeight="1" x14ac:dyDescent="0.35">
      <c r="D153" s="21"/>
      <c r="E153" s="21"/>
    </row>
    <row r="154" spans="4:5" ht="15.75" customHeight="1" x14ac:dyDescent="0.35">
      <c r="D154" s="21"/>
      <c r="E154" s="21"/>
    </row>
    <row r="155" spans="4:5" ht="15.75" customHeight="1" x14ac:dyDescent="0.35">
      <c r="D155" s="21"/>
      <c r="E155" s="21"/>
    </row>
    <row r="156" spans="4:5" ht="15.75" customHeight="1" x14ac:dyDescent="0.35">
      <c r="D156" s="21"/>
      <c r="E156" s="21"/>
    </row>
    <row r="157" spans="4:5" ht="15.75" customHeight="1" x14ac:dyDescent="0.35">
      <c r="D157" s="21"/>
      <c r="E157" s="21"/>
    </row>
    <row r="158" spans="4:5" ht="15.75" customHeight="1" x14ac:dyDescent="0.35">
      <c r="D158" s="21"/>
      <c r="E158" s="21"/>
    </row>
    <row r="159" spans="4:5" ht="15.75" customHeight="1" x14ac:dyDescent="0.35">
      <c r="D159" s="21"/>
      <c r="E159" s="21"/>
    </row>
    <row r="160" spans="4:5" ht="15.75" customHeight="1" x14ac:dyDescent="0.35">
      <c r="D160" s="21"/>
      <c r="E160" s="21"/>
    </row>
    <row r="161" spans="4:5" ht="15.75" customHeight="1" x14ac:dyDescent="0.35">
      <c r="D161" s="21"/>
      <c r="E161" s="21"/>
    </row>
    <row r="162" spans="4:5" ht="15.75" customHeight="1" x14ac:dyDescent="0.35">
      <c r="D162" s="21"/>
      <c r="E162" s="21"/>
    </row>
    <row r="163" spans="4:5" ht="15.75" customHeight="1" x14ac:dyDescent="0.35">
      <c r="D163" s="21"/>
      <c r="E163" s="21"/>
    </row>
    <row r="164" spans="4:5" ht="15.75" customHeight="1" x14ac:dyDescent="0.35">
      <c r="D164" s="21"/>
      <c r="E164" s="21"/>
    </row>
    <row r="165" spans="4:5" ht="15.75" customHeight="1" x14ac:dyDescent="0.35">
      <c r="D165" s="21"/>
      <c r="E165" s="21"/>
    </row>
    <row r="166" spans="4:5" ht="15.75" customHeight="1" x14ac:dyDescent="0.35">
      <c r="D166" s="21"/>
      <c r="E166" s="21"/>
    </row>
    <row r="167" spans="4:5" ht="15.75" customHeight="1" x14ac:dyDescent="0.35">
      <c r="D167" s="21"/>
      <c r="E167" s="21"/>
    </row>
    <row r="168" spans="4:5" ht="15.75" customHeight="1" x14ac:dyDescent="0.35">
      <c r="D168" s="21"/>
      <c r="E168" s="21"/>
    </row>
    <row r="169" spans="4:5" ht="15.75" customHeight="1" x14ac:dyDescent="0.35">
      <c r="D169" s="21"/>
      <c r="E169" s="21"/>
    </row>
    <row r="170" spans="4:5" ht="15.75" customHeight="1" x14ac:dyDescent="0.35">
      <c r="D170" s="21"/>
      <c r="E170" s="21"/>
    </row>
    <row r="171" spans="4:5" ht="15.75" customHeight="1" x14ac:dyDescent="0.35">
      <c r="D171" s="21"/>
      <c r="E171" s="21"/>
    </row>
    <row r="172" spans="4:5" ht="15.75" customHeight="1" x14ac:dyDescent="0.35">
      <c r="D172" s="21"/>
      <c r="E172" s="21"/>
    </row>
    <row r="173" spans="4:5" ht="15.75" customHeight="1" x14ac:dyDescent="0.35">
      <c r="D173" s="21"/>
      <c r="E173" s="21"/>
    </row>
    <row r="174" spans="4:5" ht="15.75" customHeight="1" x14ac:dyDescent="0.35">
      <c r="D174" s="21"/>
      <c r="E174" s="21"/>
    </row>
    <row r="175" spans="4:5" ht="15.75" customHeight="1" x14ac:dyDescent="0.35">
      <c r="D175" s="21"/>
      <c r="E175" s="21"/>
    </row>
    <row r="176" spans="4:5" ht="15.75" customHeight="1" x14ac:dyDescent="0.35">
      <c r="D176" s="21"/>
      <c r="E176" s="21"/>
    </row>
    <row r="177" spans="4:5" ht="15.75" customHeight="1" x14ac:dyDescent="0.35">
      <c r="D177" s="21"/>
      <c r="E177" s="21"/>
    </row>
    <row r="178" spans="4:5" ht="15.75" customHeight="1" x14ac:dyDescent="0.35">
      <c r="D178" s="21"/>
      <c r="E178" s="21"/>
    </row>
    <row r="179" spans="4:5" ht="15.75" customHeight="1" x14ac:dyDescent="0.35">
      <c r="D179" s="21"/>
      <c r="E179" s="21"/>
    </row>
    <row r="180" spans="4:5" ht="15.75" customHeight="1" x14ac:dyDescent="0.35">
      <c r="D180" s="21"/>
      <c r="E180" s="21"/>
    </row>
    <row r="181" spans="4:5" ht="15.75" customHeight="1" x14ac:dyDescent="0.35">
      <c r="D181" s="21"/>
      <c r="E181" s="21"/>
    </row>
    <row r="182" spans="4:5" ht="15.75" customHeight="1" x14ac:dyDescent="0.35">
      <c r="D182" s="21"/>
      <c r="E182" s="21"/>
    </row>
    <row r="183" spans="4:5" ht="15.75" customHeight="1" x14ac:dyDescent="0.35">
      <c r="D183" s="21"/>
      <c r="E183" s="21"/>
    </row>
    <row r="184" spans="4:5" ht="15.75" customHeight="1" x14ac:dyDescent="0.35">
      <c r="D184" s="21"/>
      <c r="E184" s="21"/>
    </row>
    <row r="185" spans="4:5" ht="15.75" customHeight="1" x14ac:dyDescent="0.35">
      <c r="D185" s="21"/>
      <c r="E185" s="21"/>
    </row>
    <row r="186" spans="4:5" ht="15.75" customHeight="1" x14ac:dyDescent="0.35">
      <c r="D186" s="21"/>
      <c r="E186" s="21"/>
    </row>
    <row r="187" spans="4:5" ht="15.75" customHeight="1" x14ac:dyDescent="0.35">
      <c r="D187" s="21"/>
      <c r="E187" s="21"/>
    </row>
    <row r="188" spans="4:5" ht="15.75" customHeight="1" x14ac:dyDescent="0.35">
      <c r="D188" s="21"/>
      <c r="E188" s="21"/>
    </row>
    <row r="189" spans="4:5" ht="15.75" customHeight="1" x14ac:dyDescent="0.35">
      <c r="D189" s="21"/>
      <c r="E189" s="21"/>
    </row>
    <row r="190" spans="4:5" ht="15.75" customHeight="1" x14ac:dyDescent="0.35">
      <c r="D190" s="21"/>
      <c r="E190" s="21"/>
    </row>
    <row r="191" spans="4:5" ht="15.75" customHeight="1" x14ac:dyDescent="0.35">
      <c r="D191" s="21"/>
      <c r="E191" s="21"/>
    </row>
    <row r="192" spans="4:5" ht="15.75" customHeight="1" x14ac:dyDescent="0.35">
      <c r="D192" s="21"/>
      <c r="E192" s="21"/>
    </row>
    <row r="193" spans="4:5" ht="15.75" customHeight="1" x14ac:dyDescent="0.35">
      <c r="D193" s="21"/>
      <c r="E193" s="21"/>
    </row>
    <row r="194" spans="4:5" ht="15.75" customHeight="1" x14ac:dyDescent="0.35">
      <c r="D194" s="21"/>
      <c r="E194" s="21"/>
    </row>
    <row r="195" spans="4:5" ht="15.75" customHeight="1" x14ac:dyDescent="0.35">
      <c r="D195" s="21"/>
      <c r="E195" s="21"/>
    </row>
    <row r="196" spans="4:5" ht="15.75" customHeight="1" x14ac:dyDescent="0.35">
      <c r="D196" s="21"/>
      <c r="E196" s="21"/>
    </row>
    <row r="197" spans="4:5" ht="15.75" customHeight="1" x14ac:dyDescent="0.35">
      <c r="D197" s="21"/>
      <c r="E197" s="21"/>
    </row>
    <row r="198" spans="4:5" ht="15.75" customHeight="1" x14ac:dyDescent="0.35">
      <c r="D198" s="21"/>
      <c r="E198" s="21"/>
    </row>
    <row r="199" spans="4:5" ht="15.75" customHeight="1" x14ac:dyDescent="0.35">
      <c r="D199" s="21"/>
      <c r="E199" s="21"/>
    </row>
    <row r="200" spans="4:5" ht="15.75" customHeight="1" x14ac:dyDescent="0.35">
      <c r="D200" s="21"/>
      <c r="E200" s="21"/>
    </row>
    <row r="201" spans="4:5" ht="15.75" customHeight="1" x14ac:dyDescent="0.35">
      <c r="D201" s="21"/>
      <c r="E201" s="21"/>
    </row>
    <row r="202" spans="4:5" ht="15.75" customHeight="1" x14ac:dyDescent="0.35">
      <c r="D202" s="21"/>
      <c r="E202" s="21"/>
    </row>
    <row r="203" spans="4:5" ht="15.75" customHeight="1" x14ac:dyDescent="0.35">
      <c r="D203" s="21"/>
      <c r="E203" s="21"/>
    </row>
    <row r="204" spans="4:5" ht="15.75" customHeight="1" x14ac:dyDescent="0.35">
      <c r="D204" s="21"/>
      <c r="E204" s="21"/>
    </row>
    <row r="205" spans="4:5" ht="15.75" customHeight="1" x14ac:dyDescent="0.35">
      <c r="D205" s="21"/>
      <c r="E205" s="21"/>
    </row>
    <row r="206" spans="4:5" ht="15.75" customHeight="1" x14ac:dyDescent="0.35">
      <c r="D206" s="21"/>
      <c r="E206" s="21"/>
    </row>
    <row r="207" spans="4:5" ht="15.75" customHeight="1" x14ac:dyDescent="0.35">
      <c r="D207" s="21"/>
      <c r="E207" s="21"/>
    </row>
    <row r="208" spans="4:5" ht="15.75" customHeight="1" x14ac:dyDescent="0.35">
      <c r="D208" s="21"/>
      <c r="E208" s="21"/>
    </row>
    <row r="209" spans="4:5" ht="15.75" customHeight="1" x14ac:dyDescent="0.35">
      <c r="D209" s="21"/>
      <c r="E209" s="21"/>
    </row>
    <row r="210" spans="4:5" ht="15.75" customHeight="1" x14ac:dyDescent="0.35">
      <c r="D210" s="21"/>
      <c r="E210" s="21"/>
    </row>
    <row r="211" spans="4:5" ht="15.75" customHeight="1" x14ac:dyDescent="0.35">
      <c r="D211" s="21"/>
      <c r="E211" s="21"/>
    </row>
    <row r="212" spans="4:5" ht="15.75" customHeight="1" x14ac:dyDescent="0.35">
      <c r="D212" s="21"/>
      <c r="E212" s="21"/>
    </row>
    <row r="213" spans="4:5" ht="15.75" customHeight="1" x14ac:dyDescent="0.35">
      <c r="D213" s="21"/>
      <c r="E213" s="21"/>
    </row>
    <row r="214" spans="4:5" ht="15.75" customHeight="1" x14ac:dyDescent="0.35">
      <c r="D214" s="21"/>
      <c r="E214" s="21"/>
    </row>
    <row r="215" spans="4:5" ht="15.75" customHeight="1" x14ac:dyDescent="0.35">
      <c r="D215" s="21"/>
      <c r="E215" s="21"/>
    </row>
    <row r="216" spans="4:5" ht="15.75" customHeight="1" x14ac:dyDescent="0.35">
      <c r="D216" s="21"/>
      <c r="E216" s="21"/>
    </row>
    <row r="217" spans="4:5" ht="15.75" customHeight="1" x14ac:dyDescent="0.35">
      <c r="D217" s="21"/>
      <c r="E217" s="21"/>
    </row>
    <row r="218" spans="4:5" ht="15.75" customHeight="1" x14ac:dyDescent="0.35">
      <c r="D218" s="21"/>
      <c r="E218" s="21"/>
    </row>
    <row r="219" spans="4:5" ht="15.75" customHeight="1" x14ac:dyDescent="0.35">
      <c r="D219" s="21"/>
      <c r="E219" s="21"/>
    </row>
    <row r="220" spans="4:5" ht="15.75" customHeight="1" x14ac:dyDescent="0.35">
      <c r="D220" s="21"/>
      <c r="E220" s="21"/>
    </row>
    <row r="221" spans="4:5" ht="15.75" customHeight="1" x14ac:dyDescent="0.35">
      <c r="D221" s="21"/>
      <c r="E221" s="21"/>
    </row>
    <row r="222" spans="4:5" ht="15.75" customHeight="1" x14ac:dyDescent="0.35">
      <c r="D222" s="21"/>
      <c r="E222" s="21"/>
    </row>
    <row r="223" spans="4:5" ht="15.75" customHeight="1" x14ac:dyDescent="0.35">
      <c r="D223" s="21"/>
      <c r="E223" s="21"/>
    </row>
    <row r="224" spans="4:5" ht="15.75" customHeight="1" x14ac:dyDescent="0.35">
      <c r="D224" s="21"/>
      <c r="E224" s="21"/>
    </row>
    <row r="225" spans="4:5" ht="15.75" customHeight="1" x14ac:dyDescent="0.35">
      <c r="D225" s="21"/>
      <c r="E225" s="21"/>
    </row>
    <row r="226" spans="4:5" ht="15.75" customHeight="1" x14ac:dyDescent="0.35">
      <c r="D226" s="21"/>
      <c r="E226" s="21"/>
    </row>
    <row r="227" spans="4:5" ht="15.75" customHeight="1" x14ac:dyDescent="0.35">
      <c r="D227" s="21"/>
      <c r="E227" s="21"/>
    </row>
    <row r="228" spans="4:5" ht="15.75" customHeight="1" x14ac:dyDescent="0.35">
      <c r="D228" s="21"/>
      <c r="E228" s="21"/>
    </row>
    <row r="229" spans="4:5" ht="15.75" customHeight="1" x14ac:dyDescent="0.35">
      <c r="D229" s="21"/>
      <c r="E229" s="21"/>
    </row>
    <row r="230" spans="4:5" ht="15.75" customHeight="1" x14ac:dyDescent="0.35">
      <c r="D230" s="21"/>
      <c r="E230" s="21"/>
    </row>
    <row r="231" spans="4:5" ht="15.75" customHeight="1" x14ac:dyDescent="0.35">
      <c r="D231" s="21"/>
      <c r="E231" s="21"/>
    </row>
    <row r="232" spans="4:5" ht="15.75" customHeight="1" x14ac:dyDescent="0.35">
      <c r="D232" s="21"/>
      <c r="E232" s="21"/>
    </row>
    <row r="233" spans="4:5" ht="15.75" customHeight="1" x14ac:dyDescent="0.35">
      <c r="D233" s="21"/>
      <c r="E233" s="21"/>
    </row>
    <row r="234" spans="4:5" ht="15.75" customHeight="1" x14ac:dyDescent="0.35">
      <c r="D234" s="21"/>
      <c r="E234" s="21"/>
    </row>
    <row r="235" spans="4:5" ht="15.75" customHeight="1" x14ac:dyDescent="0.35">
      <c r="D235" s="21"/>
      <c r="E235" s="21"/>
    </row>
    <row r="236" spans="4:5" ht="15.75" customHeight="1" x14ac:dyDescent="0.35">
      <c r="D236" s="21"/>
      <c r="E236" s="21"/>
    </row>
    <row r="237" spans="4:5" ht="15.75" customHeight="1" x14ac:dyDescent="0.35">
      <c r="D237" s="21"/>
      <c r="E237" s="21"/>
    </row>
    <row r="238" spans="4:5" ht="15.75" customHeight="1" x14ac:dyDescent="0.35">
      <c r="D238" s="21"/>
      <c r="E238" s="21"/>
    </row>
    <row r="239" spans="4:5" ht="15.75" customHeight="1" x14ac:dyDescent="0.35">
      <c r="D239" s="21"/>
      <c r="E239" s="21"/>
    </row>
    <row r="240" spans="4:5" ht="15.75" customHeight="1" x14ac:dyDescent="0.35">
      <c r="D240" s="21"/>
      <c r="E240" s="21"/>
    </row>
    <row r="241" spans="4:5" ht="15.75" customHeight="1" x14ac:dyDescent="0.35">
      <c r="D241" s="21"/>
      <c r="E241" s="21"/>
    </row>
    <row r="242" spans="4:5" ht="15.75" customHeight="1" x14ac:dyDescent="0.35">
      <c r="D242" s="21"/>
      <c r="E242" s="21"/>
    </row>
    <row r="243" spans="4:5" ht="15.75" customHeight="1" x14ac:dyDescent="0.35">
      <c r="D243" s="21"/>
      <c r="E243" s="21"/>
    </row>
    <row r="244" spans="4:5" ht="15.75" customHeight="1" x14ac:dyDescent="0.35">
      <c r="D244" s="21"/>
      <c r="E244" s="21"/>
    </row>
    <row r="245" spans="4:5" ht="15.75" customHeight="1" x14ac:dyDescent="0.35">
      <c r="D245" s="21"/>
      <c r="E245" s="21"/>
    </row>
    <row r="246" spans="4:5" ht="15.75" customHeight="1" x14ac:dyDescent="0.35">
      <c r="D246" s="21"/>
      <c r="E246" s="21"/>
    </row>
    <row r="247" spans="4:5" ht="15.75" customHeight="1" x14ac:dyDescent="0.35">
      <c r="D247" s="21"/>
      <c r="E247" s="21"/>
    </row>
    <row r="248" spans="4:5" ht="15.75" customHeight="1" x14ac:dyDescent="0.35">
      <c r="D248" s="21"/>
      <c r="E248" s="21"/>
    </row>
    <row r="249" spans="4:5" ht="15.75" customHeight="1" x14ac:dyDescent="0.35">
      <c r="D249" s="21"/>
      <c r="E249" s="21"/>
    </row>
    <row r="250" spans="4:5" ht="15.75" customHeight="1" x14ac:dyDescent="0.35">
      <c r="D250" s="21"/>
      <c r="E250" s="21"/>
    </row>
    <row r="251" spans="4:5" ht="15.75" customHeight="1" x14ac:dyDescent="0.35">
      <c r="D251" s="21"/>
      <c r="E251" s="21"/>
    </row>
    <row r="252" spans="4:5" ht="15.75" customHeight="1" x14ac:dyDescent="0.35">
      <c r="D252" s="21"/>
      <c r="E252" s="21"/>
    </row>
    <row r="253" spans="4:5" ht="15.75" customHeight="1" x14ac:dyDescent="0.35">
      <c r="D253" s="21"/>
      <c r="E253" s="21"/>
    </row>
    <row r="254" spans="4:5" ht="15.75" customHeight="1" x14ac:dyDescent="0.35">
      <c r="D254" s="21"/>
      <c r="E254" s="21"/>
    </row>
    <row r="255" spans="4:5" ht="15.75" customHeight="1" x14ac:dyDescent="0.35">
      <c r="D255" s="21"/>
      <c r="E255" s="21"/>
    </row>
    <row r="256" spans="4:5" ht="15.75" customHeight="1" x14ac:dyDescent="0.35">
      <c r="D256" s="21"/>
      <c r="E256" s="21"/>
    </row>
    <row r="257" spans="4:5" ht="15.75" customHeight="1" x14ac:dyDescent="0.35">
      <c r="D257" s="21"/>
      <c r="E257" s="21"/>
    </row>
    <row r="258" spans="4:5" ht="15.75" customHeight="1" x14ac:dyDescent="0.35">
      <c r="D258" s="21"/>
      <c r="E258" s="21"/>
    </row>
    <row r="259" spans="4:5" ht="15.75" customHeight="1" x14ac:dyDescent="0.35">
      <c r="D259" s="21"/>
      <c r="E259" s="21"/>
    </row>
    <row r="260" spans="4:5" ht="15.75" customHeight="1" x14ac:dyDescent="0.35">
      <c r="D260" s="21"/>
      <c r="E260" s="21"/>
    </row>
    <row r="261" spans="4:5" ht="15.75" customHeight="1" x14ac:dyDescent="0.35">
      <c r="D261" s="21"/>
      <c r="E261" s="21"/>
    </row>
    <row r="262" spans="4:5" ht="15.75" customHeight="1" x14ac:dyDescent="0.35">
      <c r="D262" s="21"/>
      <c r="E262" s="21"/>
    </row>
    <row r="263" spans="4:5" ht="15.75" customHeight="1" x14ac:dyDescent="0.35">
      <c r="D263" s="21"/>
      <c r="E263" s="21"/>
    </row>
    <row r="264" spans="4:5" ht="15.75" customHeight="1" x14ac:dyDescent="0.35">
      <c r="D264" s="21"/>
      <c r="E264" s="21"/>
    </row>
    <row r="265" spans="4:5" ht="15.75" customHeight="1" x14ac:dyDescent="0.35">
      <c r="D265" s="21"/>
      <c r="E265" s="21"/>
    </row>
    <row r="266" spans="4:5" ht="15.75" customHeight="1" x14ac:dyDescent="0.35">
      <c r="D266" s="21"/>
      <c r="E266" s="21"/>
    </row>
    <row r="267" spans="4:5" ht="15.75" customHeight="1" x14ac:dyDescent="0.35">
      <c r="D267" s="21"/>
      <c r="E267" s="21"/>
    </row>
    <row r="268" spans="4:5" ht="15.75" customHeight="1" x14ac:dyDescent="0.35">
      <c r="D268" s="21"/>
      <c r="E268" s="21"/>
    </row>
    <row r="269" spans="4:5" ht="15.75" customHeight="1" x14ac:dyDescent="0.35">
      <c r="D269" s="21"/>
      <c r="E269" s="21"/>
    </row>
    <row r="270" spans="4:5" ht="15.75" customHeight="1" x14ac:dyDescent="0.35">
      <c r="D270" s="21"/>
      <c r="E270" s="21"/>
    </row>
    <row r="271" spans="4:5" ht="15.75" customHeight="1" x14ac:dyDescent="0.35">
      <c r="D271" s="21"/>
      <c r="E271" s="21"/>
    </row>
    <row r="272" spans="4:5" ht="15.75" customHeight="1" x14ac:dyDescent="0.35">
      <c r="D272" s="21"/>
      <c r="E272" s="21"/>
    </row>
    <row r="273" spans="4:5" ht="15.75" customHeight="1" x14ac:dyDescent="0.35">
      <c r="D273" s="21"/>
      <c r="E273" s="21"/>
    </row>
    <row r="274" spans="4:5" ht="15.75" customHeight="1" x14ac:dyDescent="0.35">
      <c r="D274" s="21"/>
      <c r="E274" s="21"/>
    </row>
    <row r="275" spans="4:5" ht="15.75" customHeight="1" x14ac:dyDescent="0.35">
      <c r="D275" s="21"/>
      <c r="E275" s="21"/>
    </row>
    <row r="276" spans="4:5" ht="15.75" customHeight="1" x14ac:dyDescent="0.35">
      <c r="D276" s="21"/>
      <c r="E276" s="21"/>
    </row>
    <row r="277" spans="4:5" ht="15.75" customHeight="1" x14ac:dyDescent="0.35">
      <c r="D277" s="21"/>
      <c r="E277" s="21"/>
    </row>
    <row r="278" spans="4:5" ht="15.75" customHeight="1" x14ac:dyDescent="0.35">
      <c r="D278" s="21"/>
      <c r="E278" s="21"/>
    </row>
    <row r="279" spans="4:5" ht="15.75" customHeight="1" x14ac:dyDescent="0.35">
      <c r="D279" s="21"/>
      <c r="E279" s="21"/>
    </row>
    <row r="280" spans="4:5" ht="15.75" customHeight="1" x14ac:dyDescent="0.35">
      <c r="D280" s="21"/>
      <c r="E280" s="21"/>
    </row>
    <row r="281" spans="4:5" ht="15.75" customHeight="1" x14ac:dyDescent="0.35">
      <c r="D281" s="21"/>
      <c r="E281" s="21"/>
    </row>
    <row r="282" spans="4:5" ht="15.75" customHeight="1" x14ac:dyDescent="0.35">
      <c r="D282" s="21"/>
      <c r="E282" s="21"/>
    </row>
    <row r="283" spans="4:5" ht="15.75" customHeight="1" x14ac:dyDescent="0.35">
      <c r="D283" s="21"/>
      <c r="E283" s="21"/>
    </row>
    <row r="284" spans="4:5" ht="15.75" customHeight="1" x14ac:dyDescent="0.35">
      <c r="D284" s="21"/>
      <c r="E284" s="21"/>
    </row>
    <row r="285" spans="4:5" ht="15.75" customHeight="1" x14ac:dyDescent="0.35">
      <c r="D285" s="21"/>
      <c r="E285" s="21"/>
    </row>
    <row r="286" spans="4:5" ht="15.75" customHeight="1" x14ac:dyDescent="0.35">
      <c r="D286" s="21"/>
      <c r="E286" s="21"/>
    </row>
    <row r="287" spans="4:5" ht="15.75" customHeight="1" x14ac:dyDescent="0.35">
      <c r="D287" s="21"/>
      <c r="E287" s="21"/>
    </row>
    <row r="288" spans="4:5" ht="15.75" customHeight="1" x14ac:dyDescent="0.35">
      <c r="D288" s="21"/>
      <c r="E288" s="21"/>
    </row>
    <row r="289" spans="4:5" ht="15.75" customHeight="1" x14ac:dyDescent="0.35">
      <c r="D289" s="21"/>
      <c r="E289" s="21"/>
    </row>
    <row r="290" spans="4:5" ht="15.75" customHeight="1" x14ac:dyDescent="0.35">
      <c r="D290" s="21"/>
      <c r="E290" s="21"/>
    </row>
    <row r="291" spans="4:5" ht="15.75" customHeight="1" x14ac:dyDescent="0.35">
      <c r="D291" s="21"/>
      <c r="E291" s="21"/>
    </row>
    <row r="292" spans="4:5" ht="15.75" customHeight="1" x14ac:dyDescent="0.35">
      <c r="D292" s="21"/>
      <c r="E292" s="21"/>
    </row>
    <row r="293" spans="4:5" ht="15.75" customHeight="1" x14ac:dyDescent="0.35">
      <c r="D293" s="21"/>
      <c r="E293" s="21"/>
    </row>
    <row r="294" spans="4:5" ht="15.75" customHeight="1" x14ac:dyDescent="0.35">
      <c r="D294" s="21"/>
      <c r="E294" s="21"/>
    </row>
    <row r="295" spans="4:5" ht="15.75" customHeight="1" x14ac:dyDescent="0.35">
      <c r="D295" s="21"/>
      <c r="E295" s="21"/>
    </row>
    <row r="296" spans="4:5" ht="15.75" customHeight="1" x14ac:dyDescent="0.35">
      <c r="D296" s="21"/>
      <c r="E296" s="21"/>
    </row>
    <row r="297" spans="4:5" ht="15.75" customHeight="1" x14ac:dyDescent="0.35">
      <c r="D297" s="21"/>
      <c r="E297" s="21"/>
    </row>
    <row r="298" spans="4:5" ht="15.75" customHeight="1" x14ac:dyDescent="0.35">
      <c r="D298" s="21"/>
      <c r="E298" s="21"/>
    </row>
    <row r="299" spans="4:5" ht="15.75" customHeight="1" x14ac:dyDescent="0.35">
      <c r="D299" s="21"/>
      <c r="E299" s="21"/>
    </row>
    <row r="300" spans="4:5" ht="15.75" customHeight="1" x14ac:dyDescent="0.35">
      <c r="D300" s="21"/>
      <c r="E300" s="21"/>
    </row>
    <row r="301" spans="4:5" ht="15.75" customHeight="1" x14ac:dyDescent="0.35">
      <c r="D301" s="21"/>
      <c r="E301" s="21"/>
    </row>
    <row r="302" spans="4:5" ht="15.75" customHeight="1" x14ac:dyDescent="0.35">
      <c r="D302" s="21"/>
      <c r="E302" s="21"/>
    </row>
    <row r="303" spans="4:5" ht="15.75" customHeight="1" x14ac:dyDescent="0.35">
      <c r="D303" s="21"/>
      <c r="E303" s="21"/>
    </row>
    <row r="304" spans="4:5" ht="15.75" customHeight="1" x14ac:dyDescent="0.35">
      <c r="D304" s="21"/>
      <c r="E304" s="21"/>
    </row>
    <row r="305" spans="4:5" ht="15.75" customHeight="1" x14ac:dyDescent="0.35">
      <c r="D305" s="21"/>
      <c r="E305" s="21"/>
    </row>
    <row r="306" spans="4:5" ht="15.75" customHeight="1" x14ac:dyDescent="0.35">
      <c r="D306" s="21"/>
      <c r="E306" s="21"/>
    </row>
    <row r="307" spans="4:5" ht="15.75" customHeight="1" x14ac:dyDescent="0.35">
      <c r="D307" s="21"/>
      <c r="E307" s="21"/>
    </row>
    <row r="308" spans="4:5" ht="15.75" customHeight="1" x14ac:dyDescent="0.35">
      <c r="D308" s="21"/>
      <c r="E308" s="21"/>
    </row>
    <row r="309" spans="4:5" ht="15.75" customHeight="1" x14ac:dyDescent="0.35">
      <c r="D309" s="21"/>
      <c r="E309" s="21"/>
    </row>
    <row r="310" spans="4:5" ht="15.75" customHeight="1" x14ac:dyDescent="0.35">
      <c r="D310" s="21"/>
      <c r="E310" s="21"/>
    </row>
    <row r="311" spans="4:5" ht="15.75" customHeight="1" x14ac:dyDescent="0.35">
      <c r="D311" s="21"/>
      <c r="E311" s="21"/>
    </row>
    <row r="312" spans="4:5" ht="15.75" customHeight="1" x14ac:dyDescent="0.35">
      <c r="D312" s="21"/>
      <c r="E312" s="21"/>
    </row>
    <row r="313" spans="4:5" ht="15.75" customHeight="1" x14ac:dyDescent="0.35">
      <c r="D313" s="21"/>
      <c r="E313" s="21"/>
    </row>
    <row r="314" spans="4:5" ht="15.75" customHeight="1" x14ac:dyDescent="0.35">
      <c r="D314" s="21"/>
      <c r="E314" s="21"/>
    </row>
    <row r="315" spans="4:5" ht="15.75" customHeight="1" x14ac:dyDescent="0.35">
      <c r="D315" s="21"/>
      <c r="E315" s="21"/>
    </row>
    <row r="316" spans="4:5" ht="15.75" customHeight="1" x14ac:dyDescent="0.35">
      <c r="D316" s="21"/>
      <c r="E316" s="21"/>
    </row>
    <row r="317" spans="4:5" ht="15.75" customHeight="1" x14ac:dyDescent="0.35">
      <c r="D317" s="21"/>
      <c r="E317" s="21"/>
    </row>
    <row r="318" spans="4:5" ht="15.75" customHeight="1" x14ac:dyDescent="0.35">
      <c r="D318" s="21"/>
      <c r="E318" s="21"/>
    </row>
    <row r="319" spans="4:5" ht="15.75" customHeight="1" x14ac:dyDescent="0.35">
      <c r="D319" s="21"/>
      <c r="E319" s="21"/>
    </row>
    <row r="320" spans="4:5" ht="15.75" customHeight="1" x14ac:dyDescent="0.35">
      <c r="D320" s="21"/>
      <c r="E320" s="21"/>
    </row>
    <row r="321" spans="4:5" ht="15.75" customHeight="1" x14ac:dyDescent="0.35">
      <c r="D321" s="21"/>
      <c r="E321" s="21"/>
    </row>
    <row r="322" spans="4:5" ht="15.75" customHeight="1" x14ac:dyDescent="0.35">
      <c r="D322" s="21"/>
      <c r="E322" s="21"/>
    </row>
    <row r="323" spans="4:5" ht="15.75" customHeight="1" x14ac:dyDescent="0.35">
      <c r="D323" s="21"/>
      <c r="E323" s="21"/>
    </row>
    <row r="324" spans="4:5" ht="15.75" customHeight="1" x14ac:dyDescent="0.35">
      <c r="D324" s="21"/>
      <c r="E324" s="21"/>
    </row>
    <row r="325" spans="4:5" ht="15.75" customHeight="1" x14ac:dyDescent="0.35">
      <c r="D325" s="21"/>
      <c r="E325" s="21"/>
    </row>
    <row r="326" spans="4:5" ht="15.75" customHeight="1" x14ac:dyDescent="0.35">
      <c r="D326" s="21"/>
      <c r="E326" s="21"/>
    </row>
    <row r="327" spans="4:5" ht="15.75" customHeight="1" x14ac:dyDescent="0.35">
      <c r="D327" s="21"/>
      <c r="E327" s="21"/>
    </row>
    <row r="328" spans="4:5" ht="15.75" customHeight="1" x14ac:dyDescent="0.35">
      <c r="D328" s="21"/>
      <c r="E328" s="21"/>
    </row>
    <row r="329" spans="4:5" ht="15.75" customHeight="1" x14ac:dyDescent="0.35">
      <c r="D329" s="21"/>
      <c r="E329" s="21"/>
    </row>
    <row r="330" spans="4:5" ht="15.75" customHeight="1" x14ac:dyDescent="0.35">
      <c r="D330" s="21"/>
      <c r="E330" s="21"/>
    </row>
    <row r="331" spans="4:5" ht="15.75" customHeight="1" x14ac:dyDescent="0.35">
      <c r="D331" s="21"/>
      <c r="E331" s="21"/>
    </row>
    <row r="332" spans="4:5" ht="15.75" customHeight="1" x14ac:dyDescent="0.35">
      <c r="D332" s="21"/>
      <c r="E332" s="21"/>
    </row>
    <row r="333" spans="4:5" ht="15.75" customHeight="1" x14ac:dyDescent="0.35">
      <c r="D333" s="21"/>
      <c r="E333" s="21"/>
    </row>
    <row r="334" spans="4:5" ht="15.75" customHeight="1" x14ac:dyDescent="0.35">
      <c r="D334" s="21"/>
      <c r="E334" s="21"/>
    </row>
    <row r="335" spans="4:5" ht="15.75" customHeight="1" x14ac:dyDescent="0.35">
      <c r="D335" s="21"/>
      <c r="E335" s="21"/>
    </row>
    <row r="336" spans="4:5" ht="15.75" customHeight="1" x14ac:dyDescent="0.35">
      <c r="D336" s="21"/>
      <c r="E336" s="21"/>
    </row>
    <row r="337" spans="4:5" ht="15.75" customHeight="1" x14ac:dyDescent="0.35">
      <c r="D337" s="21"/>
      <c r="E337" s="21"/>
    </row>
    <row r="338" spans="4:5" ht="15.75" customHeight="1" x14ac:dyDescent="0.35">
      <c r="D338" s="21"/>
      <c r="E338" s="21"/>
    </row>
    <row r="339" spans="4:5" ht="15.75" customHeight="1" x14ac:dyDescent="0.35">
      <c r="D339" s="21"/>
      <c r="E339" s="21"/>
    </row>
    <row r="340" spans="4:5" ht="15.75" customHeight="1" x14ac:dyDescent="0.35">
      <c r="D340" s="21"/>
      <c r="E340" s="21"/>
    </row>
    <row r="341" spans="4:5" ht="15.75" customHeight="1" x14ac:dyDescent="0.35">
      <c r="D341" s="21"/>
      <c r="E341" s="21"/>
    </row>
    <row r="342" spans="4:5" ht="15.75" customHeight="1" x14ac:dyDescent="0.35">
      <c r="D342" s="21"/>
      <c r="E342" s="21"/>
    </row>
    <row r="343" spans="4:5" ht="15.75" customHeight="1" x14ac:dyDescent="0.35">
      <c r="D343" s="21"/>
      <c r="E343" s="21"/>
    </row>
    <row r="344" spans="4:5" ht="15.75" customHeight="1" x14ac:dyDescent="0.35">
      <c r="D344" s="21"/>
      <c r="E344" s="21"/>
    </row>
    <row r="345" spans="4:5" ht="15.75" customHeight="1" x14ac:dyDescent="0.35">
      <c r="D345" s="21"/>
      <c r="E345" s="21"/>
    </row>
    <row r="346" spans="4:5" ht="15.75" customHeight="1" x14ac:dyDescent="0.35">
      <c r="D346" s="21"/>
      <c r="E346" s="21"/>
    </row>
    <row r="347" spans="4:5" ht="15.75" customHeight="1" x14ac:dyDescent="0.35">
      <c r="D347" s="21"/>
      <c r="E347" s="21"/>
    </row>
    <row r="348" spans="4:5" ht="15.75" customHeight="1" x14ac:dyDescent="0.35">
      <c r="D348" s="21"/>
      <c r="E348" s="21"/>
    </row>
    <row r="349" spans="4:5" ht="15.75" customHeight="1" x14ac:dyDescent="0.35">
      <c r="D349" s="21"/>
      <c r="E349" s="21"/>
    </row>
    <row r="350" spans="4:5" ht="15.75" customHeight="1" x14ac:dyDescent="0.35">
      <c r="D350" s="21"/>
      <c r="E350" s="21"/>
    </row>
    <row r="351" spans="4:5" ht="15.75" customHeight="1" x14ac:dyDescent="0.35">
      <c r="D351" s="21"/>
      <c r="E351" s="21"/>
    </row>
    <row r="352" spans="4:5" ht="15.75" customHeight="1" x14ac:dyDescent="0.35">
      <c r="D352" s="21"/>
      <c r="E352" s="21"/>
    </row>
    <row r="353" spans="4:5" ht="15.75" customHeight="1" x14ac:dyDescent="0.35">
      <c r="D353" s="21"/>
      <c r="E353" s="21"/>
    </row>
    <row r="354" spans="4:5" ht="15.75" customHeight="1" x14ac:dyDescent="0.35">
      <c r="D354" s="21"/>
      <c r="E354" s="21"/>
    </row>
    <row r="355" spans="4:5" ht="15.75" customHeight="1" x14ac:dyDescent="0.35">
      <c r="D355" s="21"/>
      <c r="E355" s="21"/>
    </row>
    <row r="356" spans="4:5" ht="15.75" customHeight="1" x14ac:dyDescent="0.35">
      <c r="D356" s="21"/>
      <c r="E356" s="21"/>
    </row>
    <row r="357" spans="4:5" ht="15.75" customHeight="1" x14ac:dyDescent="0.35">
      <c r="D357" s="21"/>
      <c r="E357" s="21"/>
    </row>
    <row r="358" spans="4:5" ht="15.75" customHeight="1" x14ac:dyDescent="0.35">
      <c r="D358" s="21"/>
      <c r="E358" s="21"/>
    </row>
    <row r="359" spans="4:5" ht="15.75" customHeight="1" x14ac:dyDescent="0.35">
      <c r="D359" s="21"/>
      <c r="E359" s="21"/>
    </row>
    <row r="360" spans="4:5" ht="15.75" customHeight="1" x14ac:dyDescent="0.35">
      <c r="D360" s="21"/>
      <c r="E360" s="21"/>
    </row>
    <row r="361" spans="4:5" ht="15.75" customHeight="1" x14ac:dyDescent="0.35">
      <c r="D361" s="21"/>
      <c r="E361" s="21"/>
    </row>
    <row r="362" spans="4:5" ht="15.75" customHeight="1" x14ac:dyDescent="0.35">
      <c r="D362" s="21"/>
      <c r="E362" s="21"/>
    </row>
    <row r="363" spans="4:5" ht="15.75" customHeight="1" x14ac:dyDescent="0.35">
      <c r="D363" s="21"/>
      <c r="E363" s="21"/>
    </row>
    <row r="364" spans="4:5" ht="15.75" customHeight="1" x14ac:dyDescent="0.35">
      <c r="D364" s="21"/>
      <c r="E364" s="21"/>
    </row>
    <row r="365" spans="4:5" ht="15.75" customHeight="1" x14ac:dyDescent="0.35">
      <c r="D365" s="21"/>
      <c r="E365" s="21"/>
    </row>
    <row r="366" spans="4:5" ht="15.75" customHeight="1" x14ac:dyDescent="0.35">
      <c r="D366" s="21"/>
      <c r="E366" s="21"/>
    </row>
    <row r="367" spans="4:5" ht="15.75" customHeight="1" x14ac:dyDescent="0.35">
      <c r="D367" s="21"/>
      <c r="E367" s="21"/>
    </row>
    <row r="368" spans="4:5" ht="15.75" customHeight="1" x14ac:dyDescent="0.35">
      <c r="D368" s="21"/>
      <c r="E368" s="21"/>
    </row>
    <row r="369" spans="4:5" ht="15.75" customHeight="1" x14ac:dyDescent="0.35">
      <c r="D369" s="21"/>
      <c r="E369" s="21"/>
    </row>
    <row r="370" spans="4:5" ht="15.75" customHeight="1" x14ac:dyDescent="0.35">
      <c r="D370" s="21"/>
      <c r="E370" s="21"/>
    </row>
    <row r="371" spans="4:5" ht="15.75" customHeight="1" x14ac:dyDescent="0.35">
      <c r="D371" s="21"/>
      <c r="E371" s="21"/>
    </row>
    <row r="372" spans="4:5" ht="15.75" customHeight="1" x14ac:dyDescent="0.35">
      <c r="D372" s="21"/>
      <c r="E372" s="21"/>
    </row>
    <row r="373" spans="4:5" ht="15.75" customHeight="1" x14ac:dyDescent="0.35">
      <c r="D373" s="21"/>
      <c r="E373" s="21"/>
    </row>
    <row r="374" spans="4:5" ht="15.75" customHeight="1" x14ac:dyDescent="0.35">
      <c r="D374" s="21"/>
      <c r="E374" s="21"/>
    </row>
    <row r="375" spans="4:5" ht="15.75" customHeight="1" x14ac:dyDescent="0.35">
      <c r="D375" s="21"/>
      <c r="E375" s="21"/>
    </row>
    <row r="376" spans="4:5" ht="15.75" customHeight="1" x14ac:dyDescent="0.35">
      <c r="D376" s="21"/>
      <c r="E376" s="21"/>
    </row>
    <row r="377" spans="4:5" ht="15.75" customHeight="1" x14ac:dyDescent="0.35">
      <c r="D377" s="21"/>
      <c r="E377" s="21"/>
    </row>
    <row r="378" spans="4:5" ht="15.75" customHeight="1" x14ac:dyDescent="0.35">
      <c r="D378" s="21"/>
      <c r="E378" s="21"/>
    </row>
    <row r="379" spans="4:5" ht="15.75" customHeight="1" x14ac:dyDescent="0.35">
      <c r="D379" s="21"/>
      <c r="E379" s="21"/>
    </row>
    <row r="380" spans="4:5" ht="15.75" customHeight="1" x14ac:dyDescent="0.35">
      <c r="D380" s="21"/>
      <c r="E380" s="21"/>
    </row>
    <row r="381" spans="4:5" ht="15.75" customHeight="1" x14ac:dyDescent="0.35">
      <c r="D381" s="21"/>
      <c r="E381" s="21"/>
    </row>
    <row r="382" spans="4:5" ht="15.75" customHeight="1" x14ac:dyDescent="0.35">
      <c r="D382" s="21"/>
      <c r="E382" s="21"/>
    </row>
    <row r="383" spans="4:5" ht="15.75" customHeight="1" x14ac:dyDescent="0.35">
      <c r="D383" s="21"/>
      <c r="E383" s="21"/>
    </row>
    <row r="384" spans="4:5" ht="15.75" customHeight="1" x14ac:dyDescent="0.35">
      <c r="D384" s="21"/>
      <c r="E384" s="21"/>
    </row>
    <row r="385" spans="4:5" ht="15.75" customHeight="1" x14ac:dyDescent="0.35">
      <c r="D385" s="21"/>
      <c r="E385" s="21"/>
    </row>
    <row r="386" spans="4:5" ht="15.75" customHeight="1" x14ac:dyDescent="0.35">
      <c r="D386" s="21"/>
      <c r="E386" s="21"/>
    </row>
    <row r="387" spans="4:5" ht="15.75" customHeight="1" x14ac:dyDescent="0.35">
      <c r="D387" s="21"/>
      <c r="E387" s="21"/>
    </row>
    <row r="388" spans="4:5" ht="15.75" customHeight="1" x14ac:dyDescent="0.35">
      <c r="D388" s="21"/>
      <c r="E388" s="21"/>
    </row>
    <row r="389" spans="4:5" ht="15.75" customHeight="1" x14ac:dyDescent="0.35">
      <c r="D389" s="21"/>
      <c r="E389" s="21"/>
    </row>
    <row r="390" spans="4:5" ht="15.75" customHeight="1" x14ac:dyDescent="0.35">
      <c r="D390" s="21"/>
      <c r="E390" s="21"/>
    </row>
    <row r="391" spans="4:5" ht="15.75" customHeight="1" x14ac:dyDescent="0.35">
      <c r="D391" s="21"/>
      <c r="E391" s="21"/>
    </row>
    <row r="392" spans="4:5" ht="15.75" customHeight="1" x14ac:dyDescent="0.35">
      <c r="D392" s="21"/>
      <c r="E392" s="21"/>
    </row>
    <row r="393" spans="4:5" ht="15.75" customHeight="1" x14ac:dyDescent="0.35">
      <c r="D393" s="21"/>
      <c r="E393" s="21"/>
    </row>
    <row r="394" spans="4:5" ht="15.75" customHeight="1" x14ac:dyDescent="0.35">
      <c r="D394" s="21"/>
      <c r="E394" s="21"/>
    </row>
    <row r="395" spans="4:5" ht="15.75" customHeight="1" x14ac:dyDescent="0.35">
      <c r="D395" s="21"/>
      <c r="E395" s="21"/>
    </row>
    <row r="396" spans="4:5" ht="15.75" customHeight="1" x14ac:dyDescent="0.35">
      <c r="D396" s="21"/>
      <c r="E396" s="21"/>
    </row>
    <row r="397" spans="4:5" ht="15.75" customHeight="1" x14ac:dyDescent="0.35">
      <c r="D397" s="21"/>
      <c r="E397" s="21"/>
    </row>
    <row r="398" spans="4:5" ht="15.75" customHeight="1" x14ac:dyDescent="0.35">
      <c r="D398" s="21"/>
      <c r="E398" s="21"/>
    </row>
    <row r="399" spans="4:5" ht="15.75" customHeight="1" x14ac:dyDescent="0.35">
      <c r="D399" s="21"/>
      <c r="E399" s="21"/>
    </row>
    <row r="400" spans="4:5" ht="15.75" customHeight="1" x14ac:dyDescent="0.35">
      <c r="D400" s="21"/>
      <c r="E400" s="21"/>
    </row>
    <row r="401" spans="4:5" ht="15.75" customHeight="1" x14ac:dyDescent="0.35">
      <c r="D401" s="21"/>
      <c r="E401" s="21"/>
    </row>
    <row r="402" spans="4:5" ht="15.75" customHeight="1" x14ac:dyDescent="0.35">
      <c r="D402" s="21"/>
      <c r="E402" s="21"/>
    </row>
    <row r="403" spans="4:5" ht="15.75" customHeight="1" x14ac:dyDescent="0.35">
      <c r="D403" s="21"/>
      <c r="E403" s="21"/>
    </row>
    <row r="404" spans="4:5" ht="15.75" customHeight="1" x14ac:dyDescent="0.35">
      <c r="D404" s="21"/>
      <c r="E404" s="21"/>
    </row>
    <row r="405" spans="4:5" ht="15.75" customHeight="1" x14ac:dyDescent="0.35">
      <c r="D405" s="21"/>
      <c r="E405" s="21"/>
    </row>
    <row r="406" spans="4:5" ht="15.75" customHeight="1" x14ac:dyDescent="0.35">
      <c r="D406" s="21"/>
      <c r="E406" s="21"/>
    </row>
    <row r="407" spans="4:5" ht="15.75" customHeight="1" x14ac:dyDescent="0.35">
      <c r="D407" s="21"/>
      <c r="E407" s="21"/>
    </row>
    <row r="408" spans="4:5" ht="15.75" customHeight="1" x14ac:dyDescent="0.35">
      <c r="D408" s="21"/>
      <c r="E408" s="21"/>
    </row>
    <row r="409" spans="4:5" ht="15.75" customHeight="1" x14ac:dyDescent="0.35">
      <c r="D409" s="21"/>
      <c r="E409" s="21"/>
    </row>
    <row r="410" spans="4:5" ht="15.75" customHeight="1" x14ac:dyDescent="0.35">
      <c r="D410" s="21"/>
      <c r="E410" s="21"/>
    </row>
    <row r="411" spans="4:5" ht="15.75" customHeight="1" x14ac:dyDescent="0.35">
      <c r="D411" s="21"/>
      <c r="E411" s="21"/>
    </row>
    <row r="412" spans="4:5" ht="15.75" customHeight="1" x14ac:dyDescent="0.35">
      <c r="D412" s="21"/>
      <c r="E412" s="21"/>
    </row>
    <row r="413" spans="4:5" ht="15.75" customHeight="1" x14ac:dyDescent="0.35">
      <c r="D413" s="21"/>
      <c r="E413" s="21"/>
    </row>
    <row r="414" spans="4:5" ht="15.75" customHeight="1" x14ac:dyDescent="0.35">
      <c r="D414" s="21"/>
      <c r="E414" s="21"/>
    </row>
    <row r="415" spans="4:5" ht="15.75" customHeight="1" x14ac:dyDescent="0.35">
      <c r="D415" s="21"/>
      <c r="E415" s="21"/>
    </row>
    <row r="416" spans="4:5" ht="15.75" customHeight="1" x14ac:dyDescent="0.35">
      <c r="D416" s="21"/>
      <c r="E416" s="21"/>
    </row>
    <row r="417" spans="4:5" ht="15.75" customHeight="1" x14ac:dyDescent="0.35">
      <c r="D417" s="21"/>
      <c r="E417" s="21"/>
    </row>
    <row r="418" spans="4:5" ht="15.75" customHeight="1" x14ac:dyDescent="0.35">
      <c r="D418" s="21"/>
      <c r="E418" s="21"/>
    </row>
    <row r="419" spans="4:5" ht="15.75" customHeight="1" x14ac:dyDescent="0.35">
      <c r="D419" s="21"/>
      <c r="E419" s="21"/>
    </row>
    <row r="420" spans="4:5" ht="15.75" customHeight="1" x14ac:dyDescent="0.35">
      <c r="D420" s="21"/>
      <c r="E420" s="21"/>
    </row>
    <row r="421" spans="4:5" ht="15.75" customHeight="1" x14ac:dyDescent="0.35">
      <c r="D421" s="21"/>
      <c r="E421" s="21"/>
    </row>
    <row r="422" spans="4:5" ht="15.75" customHeight="1" x14ac:dyDescent="0.35">
      <c r="D422" s="21"/>
      <c r="E422" s="21"/>
    </row>
    <row r="423" spans="4:5" ht="15.75" customHeight="1" x14ac:dyDescent="0.35">
      <c r="D423" s="21"/>
      <c r="E423" s="21"/>
    </row>
    <row r="424" spans="4:5" ht="15.75" customHeight="1" x14ac:dyDescent="0.35">
      <c r="D424" s="21"/>
      <c r="E424" s="21"/>
    </row>
    <row r="425" spans="4:5" ht="15.75" customHeight="1" x14ac:dyDescent="0.35">
      <c r="D425" s="21"/>
      <c r="E425" s="21"/>
    </row>
    <row r="426" spans="4:5" ht="15.75" customHeight="1" x14ac:dyDescent="0.35">
      <c r="D426" s="21"/>
      <c r="E426" s="21"/>
    </row>
    <row r="427" spans="4:5" ht="15.75" customHeight="1" x14ac:dyDescent="0.35">
      <c r="D427" s="21"/>
      <c r="E427" s="21"/>
    </row>
    <row r="428" spans="4:5" ht="15.75" customHeight="1" x14ac:dyDescent="0.35">
      <c r="D428" s="21"/>
      <c r="E428" s="21"/>
    </row>
    <row r="429" spans="4:5" ht="15.75" customHeight="1" x14ac:dyDescent="0.35">
      <c r="D429" s="21"/>
      <c r="E429" s="21"/>
    </row>
    <row r="430" spans="4:5" ht="15.75" customHeight="1" x14ac:dyDescent="0.35">
      <c r="D430" s="21"/>
      <c r="E430" s="21"/>
    </row>
    <row r="431" spans="4:5" ht="15.75" customHeight="1" x14ac:dyDescent="0.35">
      <c r="D431" s="21"/>
      <c r="E431" s="21"/>
    </row>
    <row r="432" spans="4:5" ht="15.75" customHeight="1" x14ac:dyDescent="0.35">
      <c r="D432" s="21"/>
      <c r="E432" s="21"/>
    </row>
    <row r="433" spans="4:5" ht="15.75" customHeight="1" x14ac:dyDescent="0.35">
      <c r="D433" s="21"/>
      <c r="E433" s="21"/>
    </row>
    <row r="434" spans="4:5" ht="15.75" customHeight="1" x14ac:dyDescent="0.35">
      <c r="D434" s="21"/>
      <c r="E434" s="21"/>
    </row>
    <row r="435" spans="4:5" ht="15.75" customHeight="1" x14ac:dyDescent="0.35">
      <c r="D435" s="21"/>
      <c r="E435" s="21"/>
    </row>
    <row r="436" spans="4:5" ht="15.75" customHeight="1" x14ac:dyDescent="0.35">
      <c r="D436" s="21"/>
      <c r="E436" s="21"/>
    </row>
    <row r="437" spans="4:5" ht="15.75" customHeight="1" x14ac:dyDescent="0.35">
      <c r="D437" s="21"/>
      <c r="E437" s="21"/>
    </row>
    <row r="438" spans="4:5" ht="15.75" customHeight="1" x14ac:dyDescent="0.35">
      <c r="D438" s="21"/>
      <c r="E438" s="21"/>
    </row>
    <row r="439" spans="4:5" ht="15.75" customHeight="1" x14ac:dyDescent="0.35">
      <c r="D439" s="21"/>
      <c r="E439" s="21"/>
    </row>
    <row r="440" spans="4:5" ht="15.75" customHeight="1" x14ac:dyDescent="0.35">
      <c r="D440" s="21"/>
      <c r="E440" s="21"/>
    </row>
    <row r="441" spans="4:5" ht="15.75" customHeight="1" x14ac:dyDescent="0.35">
      <c r="D441" s="21"/>
      <c r="E441" s="21"/>
    </row>
    <row r="442" spans="4:5" ht="15.75" customHeight="1" x14ac:dyDescent="0.35">
      <c r="D442" s="21"/>
      <c r="E442" s="21"/>
    </row>
    <row r="443" spans="4:5" ht="15.75" customHeight="1" x14ac:dyDescent="0.35">
      <c r="D443" s="21"/>
      <c r="E443" s="21"/>
    </row>
    <row r="444" spans="4:5" ht="15.75" customHeight="1" x14ac:dyDescent="0.35">
      <c r="D444" s="21"/>
      <c r="E444" s="21"/>
    </row>
    <row r="445" spans="4:5" ht="15.75" customHeight="1" x14ac:dyDescent="0.35">
      <c r="D445" s="21"/>
      <c r="E445" s="21"/>
    </row>
    <row r="446" spans="4:5" ht="15.75" customHeight="1" x14ac:dyDescent="0.35">
      <c r="D446" s="21"/>
      <c r="E446" s="21"/>
    </row>
    <row r="447" spans="4:5" ht="15.75" customHeight="1" x14ac:dyDescent="0.35">
      <c r="D447" s="21"/>
      <c r="E447" s="21"/>
    </row>
    <row r="448" spans="4:5" ht="15.75" customHeight="1" x14ac:dyDescent="0.35">
      <c r="D448" s="21"/>
      <c r="E448" s="21"/>
    </row>
    <row r="449" spans="4:5" ht="15.75" customHeight="1" x14ac:dyDescent="0.35">
      <c r="D449" s="21"/>
      <c r="E449" s="21"/>
    </row>
    <row r="450" spans="4:5" ht="15.75" customHeight="1" x14ac:dyDescent="0.35">
      <c r="D450" s="21"/>
      <c r="E450" s="21"/>
    </row>
    <row r="451" spans="4:5" ht="15.75" customHeight="1" x14ac:dyDescent="0.35">
      <c r="D451" s="21"/>
      <c r="E451" s="21"/>
    </row>
    <row r="452" spans="4:5" ht="15.75" customHeight="1" x14ac:dyDescent="0.35">
      <c r="D452" s="21"/>
      <c r="E452" s="21"/>
    </row>
    <row r="453" spans="4:5" ht="15.75" customHeight="1" x14ac:dyDescent="0.35">
      <c r="D453" s="21"/>
      <c r="E453" s="21"/>
    </row>
    <row r="454" spans="4:5" ht="15.75" customHeight="1" x14ac:dyDescent="0.35">
      <c r="D454" s="21"/>
      <c r="E454" s="21"/>
    </row>
    <row r="455" spans="4:5" ht="15.75" customHeight="1" x14ac:dyDescent="0.35">
      <c r="D455" s="21"/>
      <c r="E455" s="21"/>
    </row>
    <row r="456" spans="4:5" ht="15.75" customHeight="1" x14ac:dyDescent="0.35">
      <c r="D456" s="21"/>
      <c r="E456" s="21"/>
    </row>
    <row r="457" spans="4:5" ht="15.75" customHeight="1" x14ac:dyDescent="0.35">
      <c r="D457" s="21"/>
      <c r="E457" s="21"/>
    </row>
    <row r="458" spans="4:5" ht="15.75" customHeight="1" x14ac:dyDescent="0.35">
      <c r="D458" s="21"/>
      <c r="E458" s="21"/>
    </row>
    <row r="459" spans="4:5" ht="15.75" customHeight="1" x14ac:dyDescent="0.35">
      <c r="D459" s="21"/>
      <c r="E459" s="21"/>
    </row>
    <row r="460" spans="4:5" ht="15.75" customHeight="1" x14ac:dyDescent="0.35">
      <c r="D460" s="21"/>
      <c r="E460" s="21"/>
    </row>
    <row r="461" spans="4:5" ht="15.75" customHeight="1" x14ac:dyDescent="0.35">
      <c r="D461" s="21"/>
      <c r="E461" s="21"/>
    </row>
    <row r="462" spans="4:5" ht="15.75" customHeight="1" x14ac:dyDescent="0.35">
      <c r="D462" s="21"/>
      <c r="E462" s="21"/>
    </row>
    <row r="463" spans="4:5" ht="15.75" customHeight="1" x14ac:dyDescent="0.35">
      <c r="D463" s="21"/>
      <c r="E463" s="21"/>
    </row>
    <row r="464" spans="4:5" ht="15.75" customHeight="1" x14ac:dyDescent="0.35">
      <c r="D464" s="21"/>
      <c r="E464" s="21"/>
    </row>
    <row r="465" spans="4:5" ht="15.75" customHeight="1" x14ac:dyDescent="0.35">
      <c r="D465" s="21"/>
      <c r="E465" s="21"/>
    </row>
    <row r="466" spans="4:5" ht="15.75" customHeight="1" x14ac:dyDescent="0.35">
      <c r="D466" s="21"/>
      <c r="E466" s="21"/>
    </row>
    <row r="467" spans="4:5" ht="15.75" customHeight="1" x14ac:dyDescent="0.35">
      <c r="D467" s="21"/>
      <c r="E467" s="21"/>
    </row>
    <row r="468" spans="4:5" ht="15.75" customHeight="1" x14ac:dyDescent="0.35">
      <c r="D468" s="21"/>
      <c r="E468" s="21"/>
    </row>
    <row r="469" spans="4:5" ht="15.75" customHeight="1" x14ac:dyDescent="0.35">
      <c r="D469" s="21"/>
      <c r="E469" s="21"/>
    </row>
    <row r="470" spans="4:5" ht="15.75" customHeight="1" x14ac:dyDescent="0.35">
      <c r="D470" s="21"/>
      <c r="E470" s="21"/>
    </row>
    <row r="471" spans="4:5" ht="15.75" customHeight="1" x14ac:dyDescent="0.35">
      <c r="D471" s="21"/>
      <c r="E471" s="21"/>
    </row>
    <row r="472" spans="4:5" ht="15.75" customHeight="1" x14ac:dyDescent="0.35">
      <c r="D472" s="21"/>
      <c r="E472" s="21"/>
    </row>
    <row r="473" spans="4:5" ht="15.75" customHeight="1" x14ac:dyDescent="0.35">
      <c r="D473" s="21"/>
      <c r="E473" s="21"/>
    </row>
    <row r="474" spans="4:5" ht="15.75" customHeight="1" x14ac:dyDescent="0.35">
      <c r="D474" s="21"/>
      <c r="E474" s="21"/>
    </row>
    <row r="475" spans="4:5" ht="15.75" customHeight="1" x14ac:dyDescent="0.35">
      <c r="D475" s="21"/>
      <c r="E475" s="21"/>
    </row>
    <row r="476" spans="4:5" ht="15.75" customHeight="1" x14ac:dyDescent="0.35">
      <c r="D476" s="21"/>
      <c r="E476" s="21"/>
    </row>
    <row r="477" spans="4:5" ht="15.75" customHeight="1" x14ac:dyDescent="0.35">
      <c r="D477" s="21"/>
      <c r="E477" s="21"/>
    </row>
    <row r="478" spans="4:5" ht="15.75" customHeight="1" x14ac:dyDescent="0.35">
      <c r="D478" s="21"/>
      <c r="E478" s="21"/>
    </row>
    <row r="479" spans="4:5" ht="15.75" customHeight="1" x14ac:dyDescent="0.35">
      <c r="D479" s="21"/>
      <c r="E479" s="21"/>
    </row>
    <row r="480" spans="4:5" ht="15.75" customHeight="1" x14ac:dyDescent="0.35">
      <c r="D480" s="21"/>
      <c r="E480" s="21"/>
    </row>
    <row r="481" spans="4:5" ht="15.75" customHeight="1" x14ac:dyDescent="0.35">
      <c r="D481" s="21"/>
      <c r="E481" s="21"/>
    </row>
    <row r="482" spans="4:5" ht="15.75" customHeight="1" x14ac:dyDescent="0.35">
      <c r="D482" s="21"/>
      <c r="E482" s="21"/>
    </row>
    <row r="483" spans="4:5" ht="15.75" customHeight="1" x14ac:dyDescent="0.35">
      <c r="D483" s="21"/>
      <c r="E483" s="21"/>
    </row>
    <row r="484" spans="4:5" ht="15.75" customHeight="1" x14ac:dyDescent="0.35">
      <c r="D484" s="21"/>
      <c r="E484" s="21"/>
    </row>
    <row r="485" spans="4:5" ht="15.75" customHeight="1" x14ac:dyDescent="0.35">
      <c r="D485" s="21"/>
      <c r="E485" s="21"/>
    </row>
    <row r="486" spans="4:5" ht="15.75" customHeight="1" x14ac:dyDescent="0.35">
      <c r="D486" s="21"/>
      <c r="E486" s="21"/>
    </row>
    <row r="487" spans="4:5" ht="15.75" customHeight="1" x14ac:dyDescent="0.35">
      <c r="D487" s="21"/>
      <c r="E487" s="21"/>
    </row>
    <row r="488" spans="4:5" ht="15.75" customHeight="1" x14ac:dyDescent="0.35">
      <c r="D488" s="21"/>
      <c r="E488" s="21"/>
    </row>
    <row r="489" spans="4:5" ht="15.75" customHeight="1" x14ac:dyDescent="0.35">
      <c r="D489" s="21"/>
      <c r="E489" s="21"/>
    </row>
    <row r="490" spans="4:5" ht="15.75" customHeight="1" x14ac:dyDescent="0.35">
      <c r="D490" s="21"/>
      <c r="E490" s="21"/>
    </row>
    <row r="491" spans="4:5" ht="15.75" customHeight="1" x14ac:dyDescent="0.35">
      <c r="D491" s="21"/>
      <c r="E491" s="21"/>
    </row>
    <row r="492" spans="4:5" ht="15.75" customHeight="1" x14ac:dyDescent="0.35">
      <c r="D492" s="21"/>
      <c r="E492" s="21"/>
    </row>
    <row r="493" spans="4:5" ht="15.75" customHeight="1" x14ac:dyDescent="0.35">
      <c r="D493" s="21"/>
      <c r="E493" s="21"/>
    </row>
    <row r="494" spans="4:5" ht="15.75" customHeight="1" x14ac:dyDescent="0.35">
      <c r="D494" s="21"/>
      <c r="E494" s="21"/>
    </row>
    <row r="495" spans="4:5" ht="15.75" customHeight="1" x14ac:dyDescent="0.35">
      <c r="D495" s="21"/>
      <c r="E495" s="21"/>
    </row>
    <row r="496" spans="4:5" ht="15.75" customHeight="1" x14ac:dyDescent="0.35">
      <c r="D496" s="21"/>
      <c r="E496" s="21"/>
    </row>
    <row r="497" spans="4:5" ht="15.75" customHeight="1" x14ac:dyDescent="0.35">
      <c r="D497" s="21"/>
      <c r="E497" s="21"/>
    </row>
    <row r="498" spans="4:5" ht="15.75" customHeight="1" x14ac:dyDescent="0.35">
      <c r="D498" s="21"/>
      <c r="E498" s="21"/>
    </row>
    <row r="499" spans="4:5" ht="15.75" customHeight="1" x14ac:dyDescent="0.35">
      <c r="D499" s="21"/>
      <c r="E499" s="21"/>
    </row>
    <row r="500" spans="4:5" ht="15.75" customHeight="1" x14ac:dyDescent="0.35">
      <c r="D500" s="21"/>
      <c r="E500" s="21"/>
    </row>
    <row r="501" spans="4:5" ht="15.75" customHeight="1" x14ac:dyDescent="0.35">
      <c r="D501" s="21"/>
      <c r="E501" s="21"/>
    </row>
    <row r="502" spans="4:5" ht="15.75" customHeight="1" x14ac:dyDescent="0.35">
      <c r="D502" s="21"/>
      <c r="E502" s="21"/>
    </row>
    <row r="503" spans="4:5" ht="15.75" customHeight="1" x14ac:dyDescent="0.35">
      <c r="D503" s="21"/>
      <c r="E503" s="21"/>
    </row>
    <row r="504" spans="4:5" ht="15.75" customHeight="1" x14ac:dyDescent="0.35">
      <c r="D504" s="21"/>
      <c r="E504" s="21"/>
    </row>
    <row r="505" spans="4:5" ht="15.75" customHeight="1" x14ac:dyDescent="0.35">
      <c r="D505" s="21"/>
      <c r="E505" s="21"/>
    </row>
    <row r="506" spans="4:5" ht="15.75" customHeight="1" x14ac:dyDescent="0.35">
      <c r="D506" s="21"/>
      <c r="E506" s="21"/>
    </row>
    <row r="507" spans="4:5" ht="15.75" customHeight="1" x14ac:dyDescent="0.35">
      <c r="D507" s="21"/>
      <c r="E507" s="21"/>
    </row>
    <row r="508" spans="4:5" ht="15.75" customHeight="1" x14ac:dyDescent="0.35">
      <c r="D508" s="21"/>
      <c r="E508" s="21"/>
    </row>
    <row r="509" spans="4:5" ht="15.75" customHeight="1" x14ac:dyDescent="0.35">
      <c r="D509" s="21"/>
      <c r="E509" s="21"/>
    </row>
    <row r="510" spans="4:5" ht="15.75" customHeight="1" x14ac:dyDescent="0.35">
      <c r="D510" s="21"/>
      <c r="E510" s="21"/>
    </row>
    <row r="511" spans="4:5" ht="15.75" customHeight="1" x14ac:dyDescent="0.35">
      <c r="D511" s="21"/>
      <c r="E511" s="21"/>
    </row>
    <row r="512" spans="4:5" ht="15.75" customHeight="1" x14ac:dyDescent="0.35">
      <c r="D512" s="21"/>
      <c r="E512" s="21"/>
    </row>
    <row r="513" spans="4:5" ht="15.75" customHeight="1" x14ac:dyDescent="0.35">
      <c r="D513" s="21"/>
      <c r="E513" s="21"/>
    </row>
    <row r="514" spans="4:5" ht="15.75" customHeight="1" x14ac:dyDescent="0.35">
      <c r="D514" s="21"/>
      <c r="E514" s="21"/>
    </row>
    <row r="515" spans="4:5" ht="15.75" customHeight="1" x14ac:dyDescent="0.35">
      <c r="D515" s="21"/>
      <c r="E515" s="21"/>
    </row>
    <row r="516" spans="4:5" ht="15.75" customHeight="1" x14ac:dyDescent="0.35">
      <c r="D516" s="21"/>
      <c r="E516" s="21"/>
    </row>
    <row r="517" spans="4:5" ht="15.75" customHeight="1" x14ac:dyDescent="0.35">
      <c r="D517" s="21"/>
      <c r="E517" s="21"/>
    </row>
    <row r="518" spans="4:5" ht="15.75" customHeight="1" x14ac:dyDescent="0.35">
      <c r="D518" s="21"/>
      <c r="E518" s="21"/>
    </row>
    <row r="519" spans="4:5" ht="15.75" customHeight="1" x14ac:dyDescent="0.35">
      <c r="D519" s="21"/>
      <c r="E519" s="21"/>
    </row>
    <row r="520" spans="4:5" ht="15.75" customHeight="1" x14ac:dyDescent="0.35">
      <c r="D520" s="21"/>
      <c r="E520" s="21"/>
    </row>
    <row r="521" spans="4:5" ht="15.75" customHeight="1" x14ac:dyDescent="0.35">
      <c r="D521" s="21"/>
      <c r="E521" s="21"/>
    </row>
    <row r="522" spans="4:5" ht="15.75" customHeight="1" x14ac:dyDescent="0.35">
      <c r="D522" s="21"/>
      <c r="E522" s="21"/>
    </row>
    <row r="523" spans="4:5" ht="15.75" customHeight="1" x14ac:dyDescent="0.35">
      <c r="D523" s="21"/>
      <c r="E523" s="21"/>
    </row>
    <row r="524" spans="4:5" ht="15.75" customHeight="1" x14ac:dyDescent="0.35">
      <c r="D524" s="21"/>
      <c r="E524" s="21"/>
    </row>
    <row r="525" spans="4:5" ht="15.75" customHeight="1" x14ac:dyDescent="0.35">
      <c r="D525" s="21"/>
      <c r="E525" s="21"/>
    </row>
    <row r="526" spans="4:5" ht="15.75" customHeight="1" x14ac:dyDescent="0.35">
      <c r="D526" s="21"/>
      <c r="E526" s="21"/>
    </row>
    <row r="527" spans="4:5" ht="15.75" customHeight="1" x14ac:dyDescent="0.35">
      <c r="D527" s="21"/>
      <c r="E527" s="21"/>
    </row>
    <row r="528" spans="4:5" ht="15.75" customHeight="1" x14ac:dyDescent="0.35">
      <c r="D528" s="21"/>
      <c r="E528" s="21"/>
    </row>
    <row r="529" spans="4:5" ht="15.75" customHeight="1" x14ac:dyDescent="0.35">
      <c r="D529" s="21"/>
      <c r="E529" s="21"/>
    </row>
    <row r="530" spans="4:5" ht="15.75" customHeight="1" x14ac:dyDescent="0.35">
      <c r="D530" s="21"/>
      <c r="E530" s="21"/>
    </row>
    <row r="531" spans="4:5" ht="15.75" customHeight="1" x14ac:dyDescent="0.35">
      <c r="D531" s="21"/>
      <c r="E531" s="21"/>
    </row>
    <row r="532" spans="4:5" ht="15.75" customHeight="1" x14ac:dyDescent="0.35">
      <c r="D532" s="21"/>
      <c r="E532" s="21"/>
    </row>
    <row r="533" spans="4:5" ht="15.75" customHeight="1" x14ac:dyDescent="0.35">
      <c r="D533" s="21"/>
      <c r="E533" s="21"/>
    </row>
    <row r="534" spans="4:5" ht="15.75" customHeight="1" x14ac:dyDescent="0.35">
      <c r="D534" s="21"/>
      <c r="E534" s="21"/>
    </row>
    <row r="535" spans="4:5" ht="15.75" customHeight="1" x14ac:dyDescent="0.35">
      <c r="D535" s="21"/>
      <c r="E535" s="21"/>
    </row>
    <row r="536" spans="4:5" ht="15.75" customHeight="1" x14ac:dyDescent="0.35">
      <c r="D536" s="21"/>
      <c r="E536" s="21"/>
    </row>
    <row r="537" spans="4:5" ht="15.75" customHeight="1" x14ac:dyDescent="0.35">
      <c r="D537" s="21"/>
      <c r="E537" s="21"/>
    </row>
    <row r="538" spans="4:5" ht="15.75" customHeight="1" x14ac:dyDescent="0.35">
      <c r="D538" s="21"/>
      <c r="E538" s="21"/>
    </row>
    <row r="539" spans="4:5" ht="15.75" customHeight="1" x14ac:dyDescent="0.35">
      <c r="D539" s="21"/>
      <c r="E539" s="21"/>
    </row>
    <row r="540" spans="4:5" ht="15.75" customHeight="1" x14ac:dyDescent="0.35">
      <c r="D540" s="21"/>
      <c r="E540" s="21"/>
    </row>
    <row r="541" spans="4:5" ht="15.75" customHeight="1" x14ac:dyDescent="0.35">
      <c r="D541" s="21"/>
      <c r="E541" s="21"/>
    </row>
    <row r="542" spans="4:5" ht="15.75" customHeight="1" x14ac:dyDescent="0.35">
      <c r="D542" s="21"/>
      <c r="E542" s="21"/>
    </row>
    <row r="543" spans="4:5" ht="15.75" customHeight="1" x14ac:dyDescent="0.35">
      <c r="D543" s="21"/>
      <c r="E543" s="21"/>
    </row>
    <row r="544" spans="4:5" ht="15.75" customHeight="1" x14ac:dyDescent="0.35">
      <c r="D544" s="21"/>
      <c r="E544" s="21"/>
    </row>
    <row r="545" spans="4:5" ht="15.75" customHeight="1" x14ac:dyDescent="0.35">
      <c r="D545" s="21"/>
      <c r="E545" s="21"/>
    </row>
    <row r="546" spans="4:5" ht="15.75" customHeight="1" x14ac:dyDescent="0.35">
      <c r="D546" s="21"/>
      <c r="E546" s="21"/>
    </row>
    <row r="547" spans="4:5" ht="15.75" customHeight="1" x14ac:dyDescent="0.35">
      <c r="D547" s="21"/>
      <c r="E547" s="21"/>
    </row>
    <row r="548" spans="4:5" ht="15.75" customHeight="1" x14ac:dyDescent="0.35">
      <c r="D548" s="21"/>
      <c r="E548" s="21"/>
    </row>
    <row r="549" spans="4:5" ht="15.75" customHeight="1" x14ac:dyDescent="0.35">
      <c r="D549" s="21"/>
      <c r="E549" s="21"/>
    </row>
    <row r="550" spans="4:5" ht="15.75" customHeight="1" x14ac:dyDescent="0.35">
      <c r="D550" s="21"/>
      <c r="E550" s="21"/>
    </row>
    <row r="551" spans="4:5" ht="15.75" customHeight="1" x14ac:dyDescent="0.35">
      <c r="D551" s="21"/>
      <c r="E551" s="21"/>
    </row>
    <row r="552" spans="4:5" ht="15.75" customHeight="1" x14ac:dyDescent="0.35">
      <c r="D552" s="21"/>
      <c r="E552" s="21"/>
    </row>
    <row r="553" spans="4:5" ht="15.75" customHeight="1" x14ac:dyDescent="0.35">
      <c r="D553" s="21"/>
      <c r="E553" s="21"/>
    </row>
    <row r="554" spans="4:5" ht="15.75" customHeight="1" x14ac:dyDescent="0.35">
      <c r="D554" s="21"/>
      <c r="E554" s="21"/>
    </row>
    <row r="555" spans="4:5" ht="15.75" customHeight="1" x14ac:dyDescent="0.35">
      <c r="D555" s="21"/>
      <c r="E555" s="21"/>
    </row>
    <row r="556" spans="4:5" ht="15.75" customHeight="1" x14ac:dyDescent="0.35">
      <c r="D556" s="21"/>
      <c r="E556" s="21"/>
    </row>
    <row r="557" spans="4:5" ht="15.75" customHeight="1" x14ac:dyDescent="0.35">
      <c r="D557" s="21"/>
      <c r="E557" s="21"/>
    </row>
    <row r="558" spans="4:5" ht="15.75" customHeight="1" x14ac:dyDescent="0.35">
      <c r="D558" s="21"/>
      <c r="E558" s="21"/>
    </row>
    <row r="559" spans="4:5" ht="15.75" customHeight="1" x14ac:dyDescent="0.35">
      <c r="D559" s="21"/>
      <c r="E559" s="21"/>
    </row>
    <row r="560" spans="4:5" ht="15.75" customHeight="1" x14ac:dyDescent="0.35">
      <c r="D560" s="21"/>
      <c r="E560" s="21"/>
    </row>
    <row r="561" spans="4:5" ht="15.75" customHeight="1" x14ac:dyDescent="0.35">
      <c r="D561" s="21"/>
      <c r="E561" s="21"/>
    </row>
    <row r="562" spans="4:5" ht="15.75" customHeight="1" x14ac:dyDescent="0.35">
      <c r="D562" s="21"/>
      <c r="E562" s="21"/>
    </row>
    <row r="563" spans="4:5" ht="15.75" customHeight="1" x14ac:dyDescent="0.35">
      <c r="D563" s="21"/>
      <c r="E563" s="21"/>
    </row>
    <row r="564" spans="4:5" ht="15.75" customHeight="1" x14ac:dyDescent="0.35">
      <c r="D564" s="21"/>
      <c r="E564" s="21"/>
    </row>
    <row r="565" spans="4:5" ht="15.75" customHeight="1" x14ac:dyDescent="0.35">
      <c r="D565" s="21"/>
      <c r="E565" s="21"/>
    </row>
    <row r="566" spans="4:5" ht="15.75" customHeight="1" x14ac:dyDescent="0.35">
      <c r="D566" s="21"/>
      <c r="E566" s="21"/>
    </row>
    <row r="567" spans="4:5" ht="15.75" customHeight="1" x14ac:dyDescent="0.35">
      <c r="D567" s="21"/>
      <c r="E567" s="21"/>
    </row>
    <row r="568" spans="4:5" ht="15.75" customHeight="1" x14ac:dyDescent="0.35">
      <c r="D568" s="21"/>
      <c r="E568" s="21"/>
    </row>
    <row r="569" spans="4:5" ht="15.75" customHeight="1" x14ac:dyDescent="0.35">
      <c r="D569" s="21"/>
      <c r="E569" s="21"/>
    </row>
    <row r="570" spans="4:5" ht="15.75" customHeight="1" x14ac:dyDescent="0.35">
      <c r="D570" s="21"/>
      <c r="E570" s="21"/>
    </row>
    <row r="571" spans="4:5" ht="15.75" customHeight="1" x14ac:dyDescent="0.35">
      <c r="D571" s="21"/>
      <c r="E571" s="21"/>
    </row>
    <row r="572" spans="4:5" ht="15.75" customHeight="1" x14ac:dyDescent="0.35">
      <c r="D572" s="21"/>
      <c r="E572" s="21"/>
    </row>
    <row r="573" spans="4:5" ht="15.75" customHeight="1" x14ac:dyDescent="0.35">
      <c r="D573" s="21"/>
      <c r="E573" s="21"/>
    </row>
    <row r="574" spans="4:5" ht="15.75" customHeight="1" x14ac:dyDescent="0.35">
      <c r="D574" s="21"/>
      <c r="E574" s="21"/>
    </row>
    <row r="575" spans="4:5" ht="15.75" customHeight="1" x14ac:dyDescent="0.35">
      <c r="D575" s="21"/>
      <c r="E575" s="21"/>
    </row>
    <row r="576" spans="4:5" ht="15.75" customHeight="1" x14ac:dyDescent="0.35">
      <c r="D576" s="21"/>
      <c r="E576" s="21"/>
    </row>
    <row r="577" spans="4:5" ht="15.75" customHeight="1" x14ac:dyDescent="0.35">
      <c r="D577" s="21"/>
      <c r="E577" s="21"/>
    </row>
    <row r="578" spans="4:5" ht="15.75" customHeight="1" x14ac:dyDescent="0.35">
      <c r="D578" s="21"/>
      <c r="E578" s="21"/>
    </row>
    <row r="579" spans="4:5" ht="15.75" customHeight="1" x14ac:dyDescent="0.35">
      <c r="D579" s="21"/>
      <c r="E579" s="21"/>
    </row>
    <row r="580" spans="4:5" ht="15.75" customHeight="1" x14ac:dyDescent="0.35">
      <c r="D580" s="21"/>
      <c r="E580" s="21"/>
    </row>
    <row r="581" spans="4:5" ht="15.75" customHeight="1" x14ac:dyDescent="0.35">
      <c r="D581" s="21"/>
      <c r="E581" s="21"/>
    </row>
    <row r="582" spans="4:5" ht="15.75" customHeight="1" x14ac:dyDescent="0.35">
      <c r="D582" s="21"/>
      <c r="E582" s="21"/>
    </row>
    <row r="583" spans="4:5" ht="15.75" customHeight="1" x14ac:dyDescent="0.35">
      <c r="D583" s="21"/>
      <c r="E583" s="21"/>
    </row>
    <row r="584" spans="4:5" ht="15.75" customHeight="1" x14ac:dyDescent="0.35">
      <c r="D584" s="21"/>
      <c r="E584" s="21"/>
    </row>
    <row r="585" spans="4:5" ht="15.75" customHeight="1" x14ac:dyDescent="0.35">
      <c r="D585" s="21"/>
      <c r="E585" s="21"/>
    </row>
    <row r="586" spans="4:5" ht="15.75" customHeight="1" x14ac:dyDescent="0.35">
      <c r="D586" s="21"/>
      <c r="E586" s="21"/>
    </row>
    <row r="587" spans="4:5" ht="15.75" customHeight="1" x14ac:dyDescent="0.35">
      <c r="D587" s="21"/>
      <c r="E587" s="21"/>
    </row>
    <row r="588" spans="4:5" ht="15.75" customHeight="1" x14ac:dyDescent="0.35">
      <c r="D588" s="21"/>
      <c r="E588" s="21"/>
    </row>
    <row r="589" spans="4:5" ht="15.75" customHeight="1" x14ac:dyDescent="0.35">
      <c r="D589" s="21"/>
      <c r="E589" s="21"/>
    </row>
    <row r="590" spans="4:5" ht="15.75" customHeight="1" x14ac:dyDescent="0.35">
      <c r="D590" s="21"/>
      <c r="E590" s="21"/>
    </row>
    <row r="591" spans="4:5" ht="15.75" customHeight="1" x14ac:dyDescent="0.35">
      <c r="D591" s="21"/>
      <c r="E591" s="21"/>
    </row>
    <row r="592" spans="4:5" ht="15.75" customHeight="1" x14ac:dyDescent="0.35">
      <c r="D592" s="21"/>
      <c r="E592" s="21"/>
    </row>
    <row r="593" spans="4:5" ht="15.75" customHeight="1" x14ac:dyDescent="0.35">
      <c r="D593" s="21"/>
      <c r="E593" s="21"/>
    </row>
    <row r="594" spans="4:5" ht="15.75" customHeight="1" x14ac:dyDescent="0.35">
      <c r="D594" s="21"/>
      <c r="E594" s="21"/>
    </row>
    <row r="595" spans="4:5" ht="15.75" customHeight="1" x14ac:dyDescent="0.35">
      <c r="D595" s="21"/>
      <c r="E595" s="21"/>
    </row>
    <row r="596" spans="4:5" ht="15.75" customHeight="1" x14ac:dyDescent="0.35">
      <c r="D596" s="21"/>
      <c r="E596" s="21"/>
    </row>
    <row r="597" spans="4:5" ht="15.75" customHeight="1" x14ac:dyDescent="0.35">
      <c r="D597" s="21"/>
      <c r="E597" s="21"/>
    </row>
    <row r="598" spans="4:5" ht="15.75" customHeight="1" x14ac:dyDescent="0.35">
      <c r="D598" s="21"/>
      <c r="E598" s="21"/>
    </row>
    <row r="599" spans="4:5" ht="15.75" customHeight="1" x14ac:dyDescent="0.35">
      <c r="D599" s="21"/>
      <c r="E599" s="21"/>
    </row>
    <row r="600" spans="4:5" ht="15.75" customHeight="1" x14ac:dyDescent="0.35">
      <c r="D600" s="21"/>
      <c r="E600" s="21"/>
    </row>
    <row r="601" spans="4:5" ht="15.75" customHeight="1" x14ac:dyDescent="0.35">
      <c r="D601" s="21"/>
      <c r="E601" s="21"/>
    </row>
    <row r="602" spans="4:5" ht="15.75" customHeight="1" x14ac:dyDescent="0.35">
      <c r="D602" s="21"/>
      <c r="E602" s="21"/>
    </row>
    <row r="603" spans="4:5" ht="15.75" customHeight="1" x14ac:dyDescent="0.35">
      <c r="D603" s="21"/>
      <c r="E603" s="21"/>
    </row>
    <row r="604" spans="4:5" ht="15.75" customHeight="1" x14ac:dyDescent="0.35">
      <c r="D604" s="21"/>
      <c r="E604" s="21"/>
    </row>
    <row r="605" spans="4:5" ht="15.75" customHeight="1" x14ac:dyDescent="0.35">
      <c r="D605" s="21"/>
      <c r="E605" s="21"/>
    </row>
    <row r="606" spans="4:5" ht="15.75" customHeight="1" x14ac:dyDescent="0.35">
      <c r="D606" s="21"/>
      <c r="E606" s="21"/>
    </row>
    <row r="607" spans="4:5" ht="15.75" customHeight="1" x14ac:dyDescent="0.35">
      <c r="D607" s="21"/>
      <c r="E607" s="21"/>
    </row>
    <row r="608" spans="4:5" ht="15.75" customHeight="1" x14ac:dyDescent="0.35">
      <c r="D608" s="21"/>
      <c r="E608" s="21"/>
    </row>
    <row r="609" spans="4:5" ht="15.75" customHeight="1" x14ac:dyDescent="0.35">
      <c r="D609" s="21"/>
      <c r="E609" s="21"/>
    </row>
    <row r="610" spans="4:5" ht="15.75" customHeight="1" x14ac:dyDescent="0.35">
      <c r="D610" s="21"/>
      <c r="E610" s="21"/>
    </row>
    <row r="611" spans="4:5" ht="15.75" customHeight="1" x14ac:dyDescent="0.35">
      <c r="D611" s="21"/>
      <c r="E611" s="21"/>
    </row>
    <row r="612" spans="4:5" ht="15.75" customHeight="1" x14ac:dyDescent="0.35">
      <c r="D612" s="21"/>
      <c r="E612" s="21"/>
    </row>
    <row r="613" spans="4:5" ht="15.75" customHeight="1" x14ac:dyDescent="0.35">
      <c r="D613" s="21"/>
      <c r="E613" s="21"/>
    </row>
    <row r="614" spans="4:5" ht="15.75" customHeight="1" x14ac:dyDescent="0.35">
      <c r="D614" s="21"/>
      <c r="E614" s="21"/>
    </row>
    <row r="615" spans="4:5" ht="15.75" customHeight="1" x14ac:dyDescent="0.35">
      <c r="D615" s="21"/>
      <c r="E615" s="21"/>
    </row>
    <row r="616" spans="4:5" ht="15.75" customHeight="1" x14ac:dyDescent="0.35">
      <c r="D616" s="21"/>
      <c r="E616" s="21"/>
    </row>
    <row r="617" spans="4:5" ht="15.75" customHeight="1" x14ac:dyDescent="0.35">
      <c r="D617" s="21"/>
      <c r="E617" s="21"/>
    </row>
    <row r="618" spans="4:5" ht="15.75" customHeight="1" x14ac:dyDescent="0.35">
      <c r="D618" s="21"/>
      <c r="E618" s="21"/>
    </row>
    <row r="619" spans="4:5" ht="15.75" customHeight="1" x14ac:dyDescent="0.35">
      <c r="D619" s="21"/>
      <c r="E619" s="21"/>
    </row>
    <row r="620" spans="4:5" ht="15.75" customHeight="1" x14ac:dyDescent="0.35">
      <c r="D620" s="21"/>
      <c r="E620" s="21"/>
    </row>
    <row r="621" spans="4:5" ht="15.75" customHeight="1" x14ac:dyDescent="0.35">
      <c r="D621" s="21"/>
      <c r="E621" s="21"/>
    </row>
    <row r="622" spans="4:5" ht="15.75" customHeight="1" x14ac:dyDescent="0.35">
      <c r="D622" s="21"/>
      <c r="E622" s="21"/>
    </row>
    <row r="623" spans="4:5" ht="15.75" customHeight="1" x14ac:dyDescent="0.35">
      <c r="D623" s="21"/>
      <c r="E623" s="21"/>
    </row>
    <row r="624" spans="4:5" ht="15.75" customHeight="1" x14ac:dyDescent="0.35">
      <c r="D624" s="21"/>
      <c r="E624" s="21"/>
    </row>
    <row r="625" spans="4:5" ht="15.75" customHeight="1" x14ac:dyDescent="0.35">
      <c r="D625" s="21"/>
      <c r="E625" s="21"/>
    </row>
    <row r="626" spans="4:5" ht="15.75" customHeight="1" x14ac:dyDescent="0.35">
      <c r="D626" s="21"/>
      <c r="E626" s="21"/>
    </row>
    <row r="627" spans="4:5" ht="15.75" customHeight="1" x14ac:dyDescent="0.35">
      <c r="D627" s="21"/>
      <c r="E627" s="21"/>
    </row>
    <row r="628" spans="4:5" ht="15.75" customHeight="1" x14ac:dyDescent="0.35">
      <c r="D628" s="21"/>
      <c r="E628" s="21"/>
    </row>
    <row r="629" spans="4:5" ht="15.75" customHeight="1" x14ac:dyDescent="0.35">
      <c r="D629" s="21"/>
      <c r="E629" s="21"/>
    </row>
    <row r="630" spans="4:5" ht="15.75" customHeight="1" x14ac:dyDescent="0.35">
      <c r="D630" s="21"/>
      <c r="E630" s="21"/>
    </row>
    <row r="631" spans="4:5" ht="15.75" customHeight="1" x14ac:dyDescent="0.35">
      <c r="D631" s="21"/>
      <c r="E631" s="21"/>
    </row>
    <row r="632" spans="4:5" ht="15.75" customHeight="1" x14ac:dyDescent="0.35">
      <c r="D632" s="21"/>
      <c r="E632" s="21"/>
    </row>
    <row r="633" spans="4:5" ht="15.75" customHeight="1" x14ac:dyDescent="0.35">
      <c r="D633" s="21"/>
      <c r="E633" s="21"/>
    </row>
    <row r="634" spans="4:5" ht="15.75" customHeight="1" x14ac:dyDescent="0.35">
      <c r="D634" s="21"/>
      <c r="E634" s="21"/>
    </row>
    <row r="635" spans="4:5" ht="15.75" customHeight="1" x14ac:dyDescent="0.35">
      <c r="D635" s="21"/>
      <c r="E635" s="21"/>
    </row>
    <row r="636" spans="4:5" ht="15.75" customHeight="1" x14ac:dyDescent="0.35">
      <c r="D636" s="21"/>
      <c r="E636" s="21"/>
    </row>
    <row r="637" spans="4:5" ht="15.75" customHeight="1" x14ac:dyDescent="0.35">
      <c r="D637" s="21"/>
      <c r="E637" s="21"/>
    </row>
    <row r="638" spans="4:5" ht="15.75" customHeight="1" x14ac:dyDescent="0.35">
      <c r="D638" s="21"/>
      <c r="E638" s="21"/>
    </row>
    <row r="639" spans="4:5" ht="15.75" customHeight="1" x14ac:dyDescent="0.35">
      <c r="D639" s="21"/>
      <c r="E639" s="21"/>
    </row>
    <row r="640" spans="4:5" ht="15.75" customHeight="1" x14ac:dyDescent="0.35">
      <c r="D640" s="21"/>
      <c r="E640" s="21"/>
    </row>
    <row r="641" spans="4:5" ht="15.75" customHeight="1" x14ac:dyDescent="0.35">
      <c r="D641" s="21"/>
      <c r="E641" s="21"/>
    </row>
    <row r="642" spans="4:5" ht="15.75" customHeight="1" x14ac:dyDescent="0.35">
      <c r="D642" s="21"/>
      <c r="E642" s="21"/>
    </row>
    <row r="643" spans="4:5" ht="15.75" customHeight="1" x14ac:dyDescent="0.35">
      <c r="D643" s="21"/>
      <c r="E643" s="21"/>
    </row>
    <row r="644" spans="4:5" ht="15.75" customHeight="1" x14ac:dyDescent="0.35">
      <c r="D644" s="21"/>
      <c r="E644" s="21"/>
    </row>
    <row r="645" spans="4:5" ht="15.75" customHeight="1" x14ac:dyDescent="0.35">
      <c r="D645" s="21"/>
      <c r="E645" s="21"/>
    </row>
    <row r="646" spans="4:5" ht="15.75" customHeight="1" x14ac:dyDescent="0.35">
      <c r="D646" s="21"/>
      <c r="E646" s="21"/>
    </row>
    <row r="647" spans="4:5" ht="15.75" customHeight="1" x14ac:dyDescent="0.35">
      <c r="D647" s="21"/>
      <c r="E647" s="21"/>
    </row>
    <row r="648" spans="4:5" ht="15.75" customHeight="1" x14ac:dyDescent="0.35">
      <c r="D648" s="21"/>
      <c r="E648" s="21"/>
    </row>
    <row r="649" spans="4:5" ht="15.75" customHeight="1" x14ac:dyDescent="0.35">
      <c r="D649" s="21"/>
      <c r="E649" s="21"/>
    </row>
    <row r="650" spans="4:5" ht="15.75" customHeight="1" x14ac:dyDescent="0.35">
      <c r="D650" s="21"/>
      <c r="E650" s="21"/>
    </row>
    <row r="651" spans="4:5" ht="15.75" customHeight="1" x14ac:dyDescent="0.35">
      <c r="D651" s="21"/>
      <c r="E651" s="21"/>
    </row>
    <row r="652" spans="4:5" ht="15.75" customHeight="1" x14ac:dyDescent="0.35">
      <c r="D652" s="21"/>
      <c r="E652" s="21"/>
    </row>
    <row r="653" spans="4:5" ht="15.75" customHeight="1" x14ac:dyDescent="0.35">
      <c r="D653" s="21"/>
      <c r="E653" s="21"/>
    </row>
    <row r="654" spans="4:5" ht="15.75" customHeight="1" x14ac:dyDescent="0.35">
      <c r="D654" s="21"/>
      <c r="E654" s="21"/>
    </row>
    <row r="655" spans="4:5" ht="15.75" customHeight="1" x14ac:dyDescent="0.35">
      <c r="D655" s="21"/>
      <c r="E655" s="21"/>
    </row>
    <row r="656" spans="4:5" ht="15.75" customHeight="1" x14ac:dyDescent="0.35">
      <c r="D656" s="21"/>
      <c r="E656" s="21"/>
    </row>
    <row r="657" spans="4:5" ht="15.75" customHeight="1" x14ac:dyDescent="0.35">
      <c r="D657" s="21"/>
      <c r="E657" s="21"/>
    </row>
    <row r="658" spans="4:5" ht="15.75" customHeight="1" x14ac:dyDescent="0.35">
      <c r="D658" s="21"/>
      <c r="E658" s="21"/>
    </row>
    <row r="659" spans="4:5" ht="15.75" customHeight="1" x14ac:dyDescent="0.35">
      <c r="D659" s="21"/>
      <c r="E659" s="21"/>
    </row>
    <row r="660" spans="4:5" ht="15.75" customHeight="1" x14ac:dyDescent="0.35">
      <c r="D660" s="21"/>
      <c r="E660" s="21"/>
    </row>
    <row r="661" spans="4:5" ht="15.75" customHeight="1" x14ac:dyDescent="0.35">
      <c r="D661" s="21"/>
      <c r="E661" s="21"/>
    </row>
    <row r="662" spans="4:5" ht="15.75" customHeight="1" x14ac:dyDescent="0.35">
      <c r="D662" s="21"/>
      <c r="E662" s="21"/>
    </row>
    <row r="663" spans="4:5" ht="15.75" customHeight="1" x14ac:dyDescent="0.35">
      <c r="D663" s="21"/>
      <c r="E663" s="21"/>
    </row>
    <row r="664" spans="4:5" ht="15.75" customHeight="1" x14ac:dyDescent="0.35">
      <c r="D664" s="21"/>
      <c r="E664" s="21"/>
    </row>
    <row r="665" spans="4:5" ht="15.75" customHeight="1" x14ac:dyDescent="0.35">
      <c r="D665" s="21"/>
      <c r="E665" s="21"/>
    </row>
    <row r="666" spans="4:5" ht="15.75" customHeight="1" x14ac:dyDescent="0.35">
      <c r="D666" s="21"/>
      <c r="E666" s="21"/>
    </row>
    <row r="667" spans="4:5" ht="15.75" customHeight="1" x14ac:dyDescent="0.35">
      <c r="D667" s="21"/>
      <c r="E667" s="21"/>
    </row>
    <row r="668" spans="4:5" ht="15.75" customHeight="1" x14ac:dyDescent="0.35">
      <c r="D668" s="21"/>
      <c r="E668" s="21"/>
    </row>
    <row r="669" spans="4:5" ht="15.75" customHeight="1" x14ac:dyDescent="0.35">
      <c r="D669" s="21"/>
      <c r="E669" s="21"/>
    </row>
    <row r="670" spans="4:5" ht="15.75" customHeight="1" x14ac:dyDescent="0.35">
      <c r="D670" s="21"/>
      <c r="E670" s="21"/>
    </row>
    <row r="671" spans="4:5" ht="15.75" customHeight="1" x14ac:dyDescent="0.35">
      <c r="D671" s="21"/>
      <c r="E671" s="21"/>
    </row>
    <row r="672" spans="4:5" ht="15.75" customHeight="1" x14ac:dyDescent="0.35">
      <c r="D672" s="21"/>
      <c r="E672" s="21"/>
    </row>
    <row r="673" spans="4:5" ht="15.75" customHeight="1" x14ac:dyDescent="0.35">
      <c r="D673" s="21"/>
      <c r="E673" s="21"/>
    </row>
    <row r="674" spans="4:5" ht="15.75" customHeight="1" x14ac:dyDescent="0.35">
      <c r="D674" s="21"/>
      <c r="E674" s="21"/>
    </row>
    <row r="675" spans="4:5" ht="15.75" customHeight="1" x14ac:dyDescent="0.35">
      <c r="D675" s="21"/>
      <c r="E675" s="21"/>
    </row>
    <row r="676" spans="4:5" ht="15.75" customHeight="1" x14ac:dyDescent="0.35">
      <c r="D676" s="21"/>
      <c r="E676" s="21"/>
    </row>
    <row r="677" spans="4:5" ht="15.75" customHeight="1" x14ac:dyDescent="0.35">
      <c r="D677" s="21"/>
      <c r="E677" s="21"/>
    </row>
    <row r="678" spans="4:5" ht="15.75" customHeight="1" x14ac:dyDescent="0.35">
      <c r="D678" s="21"/>
      <c r="E678" s="21"/>
    </row>
    <row r="679" spans="4:5" ht="15.75" customHeight="1" x14ac:dyDescent="0.35">
      <c r="D679" s="21"/>
      <c r="E679" s="21"/>
    </row>
    <row r="680" spans="4:5" ht="15.75" customHeight="1" x14ac:dyDescent="0.35">
      <c r="D680" s="21"/>
      <c r="E680" s="21"/>
    </row>
    <row r="681" spans="4:5" ht="15.75" customHeight="1" x14ac:dyDescent="0.35">
      <c r="D681" s="21"/>
      <c r="E681" s="21"/>
    </row>
    <row r="682" spans="4:5" ht="15.75" customHeight="1" x14ac:dyDescent="0.35">
      <c r="D682" s="21"/>
      <c r="E682" s="21"/>
    </row>
    <row r="683" spans="4:5" ht="15.75" customHeight="1" x14ac:dyDescent="0.35">
      <c r="D683" s="21"/>
      <c r="E683" s="21"/>
    </row>
    <row r="684" spans="4:5" ht="15.75" customHeight="1" x14ac:dyDescent="0.35">
      <c r="D684" s="21"/>
      <c r="E684" s="21"/>
    </row>
    <row r="685" spans="4:5" ht="15.75" customHeight="1" x14ac:dyDescent="0.35">
      <c r="D685" s="21"/>
      <c r="E685" s="21"/>
    </row>
    <row r="686" spans="4:5" ht="15.75" customHeight="1" x14ac:dyDescent="0.35">
      <c r="D686" s="21"/>
      <c r="E686" s="21"/>
    </row>
    <row r="687" spans="4:5" ht="15.75" customHeight="1" x14ac:dyDescent="0.35">
      <c r="D687" s="21"/>
      <c r="E687" s="21"/>
    </row>
    <row r="688" spans="4:5" ht="15.75" customHeight="1" x14ac:dyDescent="0.35">
      <c r="D688" s="21"/>
      <c r="E688" s="21"/>
    </row>
    <row r="689" spans="4:5" ht="15.75" customHeight="1" x14ac:dyDescent="0.35">
      <c r="D689" s="21"/>
      <c r="E689" s="21"/>
    </row>
    <row r="690" spans="4:5" ht="15.75" customHeight="1" x14ac:dyDescent="0.35">
      <c r="D690" s="21"/>
      <c r="E690" s="21"/>
    </row>
    <row r="691" spans="4:5" ht="15.75" customHeight="1" x14ac:dyDescent="0.35">
      <c r="D691" s="21"/>
      <c r="E691" s="21"/>
    </row>
    <row r="692" spans="4:5" ht="15.75" customHeight="1" x14ac:dyDescent="0.35">
      <c r="D692" s="21"/>
      <c r="E692" s="21"/>
    </row>
    <row r="693" spans="4:5" ht="15.75" customHeight="1" x14ac:dyDescent="0.35">
      <c r="D693" s="21"/>
      <c r="E693" s="21"/>
    </row>
    <row r="694" spans="4:5" ht="15.75" customHeight="1" x14ac:dyDescent="0.35">
      <c r="D694" s="21"/>
      <c r="E694" s="21"/>
    </row>
    <row r="695" spans="4:5" ht="15.75" customHeight="1" x14ac:dyDescent="0.35">
      <c r="D695" s="21"/>
      <c r="E695" s="21"/>
    </row>
    <row r="696" spans="4:5" ht="15.75" customHeight="1" x14ac:dyDescent="0.35">
      <c r="D696" s="21"/>
      <c r="E696" s="21"/>
    </row>
    <row r="697" spans="4:5" ht="15.75" customHeight="1" x14ac:dyDescent="0.35">
      <c r="D697" s="21"/>
      <c r="E697" s="21"/>
    </row>
    <row r="698" spans="4:5" ht="15.75" customHeight="1" x14ac:dyDescent="0.35">
      <c r="D698" s="21"/>
      <c r="E698" s="21"/>
    </row>
    <row r="699" spans="4:5" ht="15.75" customHeight="1" x14ac:dyDescent="0.35">
      <c r="D699" s="21"/>
      <c r="E699" s="21"/>
    </row>
    <row r="700" spans="4:5" ht="15.75" customHeight="1" x14ac:dyDescent="0.35">
      <c r="D700" s="21"/>
      <c r="E700" s="21"/>
    </row>
    <row r="701" spans="4:5" ht="15.75" customHeight="1" x14ac:dyDescent="0.35">
      <c r="D701" s="21"/>
      <c r="E701" s="21"/>
    </row>
    <row r="702" spans="4:5" ht="15.75" customHeight="1" x14ac:dyDescent="0.35">
      <c r="D702" s="21"/>
      <c r="E702" s="21"/>
    </row>
    <row r="703" spans="4:5" ht="15.75" customHeight="1" x14ac:dyDescent="0.35">
      <c r="D703" s="21"/>
      <c r="E703" s="21"/>
    </row>
    <row r="704" spans="4:5" ht="15.75" customHeight="1" x14ac:dyDescent="0.35">
      <c r="D704" s="21"/>
      <c r="E704" s="21"/>
    </row>
    <row r="705" spans="4:5" ht="15.75" customHeight="1" x14ac:dyDescent="0.35">
      <c r="D705" s="21"/>
      <c r="E705" s="21"/>
    </row>
    <row r="706" spans="4:5" ht="15.75" customHeight="1" x14ac:dyDescent="0.35">
      <c r="D706" s="21"/>
      <c r="E706" s="21"/>
    </row>
    <row r="707" spans="4:5" ht="15.75" customHeight="1" x14ac:dyDescent="0.35">
      <c r="D707" s="21"/>
      <c r="E707" s="21"/>
    </row>
    <row r="708" spans="4:5" ht="15.75" customHeight="1" x14ac:dyDescent="0.35">
      <c r="D708" s="21"/>
      <c r="E708" s="21"/>
    </row>
    <row r="709" spans="4:5" ht="15.75" customHeight="1" x14ac:dyDescent="0.35">
      <c r="D709" s="21"/>
      <c r="E709" s="21"/>
    </row>
    <row r="710" spans="4:5" ht="15.75" customHeight="1" x14ac:dyDescent="0.35">
      <c r="D710" s="21"/>
      <c r="E710" s="21"/>
    </row>
    <row r="711" spans="4:5" ht="15.75" customHeight="1" x14ac:dyDescent="0.35">
      <c r="D711" s="21"/>
      <c r="E711" s="21"/>
    </row>
    <row r="712" spans="4:5" ht="15.75" customHeight="1" x14ac:dyDescent="0.35">
      <c r="D712" s="21"/>
      <c r="E712" s="21"/>
    </row>
    <row r="713" spans="4:5" ht="15.75" customHeight="1" x14ac:dyDescent="0.35">
      <c r="D713" s="21"/>
      <c r="E713" s="21"/>
    </row>
    <row r="714" spans="4:5" ht="15.75" customHeight="1" x14ac:dyDescent="0.35">
      <c r="D714" s="21"/>
      <c r="E714" s="21"/>
    </row>
    <row r="715" spans="4:5" ht="15.75" customHeight="1" x14ac:dyDescent="0.35">
      <c r="D715" s="21"/>
      <c r="E715" s="21"/>
    </row>
    <row r="716" spans="4:5" ht="15.75" customHeight="1" x14ac:dyDescent="0.35">
      <c r="D716" s="21"/>
      <c r="E716" s="21"/>
    </row>
    <row r="717" spans="4:5" ht="15.75" customHeight="1" x14ac:dyDescent="0.35">
      <c r="D717" s="21"/>
      <c r="E717" s="21"/>
    </row>
    <row r="718" spans="4:5" ht="15.75" customHeight="1" x14ac:dyDescent="0.35">
      <c r="D718" s="21"/>
      <c r="E718" s="21"/>
    </row>
    <row r="719" spans="4:5" ht="15.75" customHeight="1" x14ac:dyDescent="0.35">
      <c r="D719" s="21"/>
      <c r="E719" s="21"/>
    </row>
    <row r="720" spans="4:5" ht="15.75" customHeight="1" x14ac:dyDescent="0.35">
      <c r="D720" s="21"/>
      <c r="E720" s="21"/>
    </row>
    <row r="721" spans="4:5" ht="15.75" customHeight="1" x14ac:dyDescent="0.35">
      <c r="D721" s="21"/>
      <c r="E721" s="21"/>
    </row>
    <row r="722" spans="4:5" ht="15.75" customHeight="1" x14ac:dyDescent="0.35">
      <c r="D722" s="21"/>
      <c r="E722" s="21"/>
    </row>
    <row r="723" spans="4:5" ht="15.75" customHeight="1" x14ac:dyDescent="0.35">
      <c r="D723" s="21"/>
      <c r="E723" s="21"/>
    </row>
    <row r="724" spans="4:5" ht="15.75" customHeight="1" x14ac:dyDescent="0.35">
      <c r="D724" s="21"/>
      <c r="E724" s="21"/>
    </row>
    <row r="725" spans="4:5" ht="15.75" customHeight="1" x14ac:dyDescent="0.35">
      <c r="D725" s="21"/>
      <c r="E725" s="21"/>
    </row>
    <row r="726" spans="4:5" ht="15.75" customHeight="1" x14ac:dyDescent="0.35">
      <c r="D726" s="21"/>
      <c r="E726" s="21"/>
    </row>
    <row r="727" spans="4:5" ht="15.75" customHeight="1" x14ac:dyDescent="0.35">
      <c r="D727" s="21"/>
      <c r="E727" s="21"/>
    </row>
    <row r="728" spans="4:5" ht="15.75" customHeight="1" x14ac:dyDescent="0.35">
      <c r="D728" s="21"/>
      <c r="E728" s="21"/>
    </row>
    <row r="729" spans="4:5" ht="15.75" customHeight="1" x14ac:dyDescent="0.35">
      <c r="D729" s="21"/>
      <c r="E729" s="21"/>
    </row>
    <row r="730" spans="4:5" ht="15.75" customHeight="1" x14ac:dyDescent="0.35">
      <c r="D730" s="21"/>
      <c r="E730" s="21"/>
    </row>
    <row r="731" spans="4:5" ht="15.75" customHeight="1" x14ac:dyDescent="0.35">
      <c r="D731" s="21"/>
      <c r="E731" s="21"/>
    </row>
    <row r="732" spans="4:5" ht="15.75" customHeight="1" x14ac:dyDescent="0.35">
      <c r="D732" s="21"/>
      <c r="E732" s="21"/>
    </row>
    <row r="733" spans="4:5" ht="15.75" customHeight="1" x14ac:dyDescent="0.35">
      <c r="D733" s="21"/>
      <c r="E733" s="21"/>
    </row>
    <row r="734" spans="4:5" ht="15.75" customHeight="1" x14ac:dyDescent="0.35">
      <c r="D734" s="21"/>
      <c r="E734" s="21"/>
    </row>
    <row r="735" spans="4:5" ht="15.75" customHeight="1" x14ac:dyDescent="0.35">
      <c r="D735" s="21"/>
      <c r="E735" s="21"/>
    </row>
    <row r="736" spans="4:5" ht="15.75" customHeight="1" x14ac:dyDescent="0.35">
      <c r="D736" s="21"/>
      <c r="E736" s="21"/>
    </row>
    <row r="737" spans="4:5" ht="15.75" customHeight="1" x14ac:dyDescent="0.35">
      <c r="D737" s="21"/>
      <c r="E737" s="21"/>
    </row>
    <row r="738" spans="4:5" ht="15.75" customHeight="1" x14ac:dyDescent="0.35">
      <c r="D738" s="21"/>
      <c r="E738" s="21"/>
    </row>
    <row r="739" spans="4:5" ht="15.75" customHeight="1" x14ac:dyDescent="0.35">
      <c r="D739" s="21"/>
      <c r="E739" s="21"/>
    </row>
    <row r="740" spans="4:5" ht="15.75" customHeight="1" x14ac:dyDescent="0.35">
      <c r="D740" s="21"/>
      <c r="E740" s="21"/>
    </row>
    <row r="741" spans="4:5" ht="15.75" customHeight="1" x14ac:dyDescent="0.35">
      <c r="D741" s="21"/>
      <c r="E741" s="21"/>
    </row>
    <row r="742" spans="4:5" ht="15.75" customHeight="1" x14ac:dyDescent="0.35">
      <c r="D742" s="21"/>
      <c r="E742" s="21"/>
    </row>
    <row r="743" spans="4:5" ht="15.75" customHeight="1" x14ac:dyDescent="0.35">
      <c r="D743" s="21"/>
      <c r="E743" s="21"/>
    </row>
    <row r="744" spans="4:5" ht="15.75" customHeight="1" x14ac:dyDescent="0.35">
      <c r="D744" s="21"/>
      <c r="E744" s="21"/>
    </row>
    <row r="745" spans="4:5" ht="15.75" customHeight="1" x14ac:dyDescent="0.35">
      <c r="D745" s="21"/>
      <c r="E745" s="21"/>
    </row>
    <row r="746" spans="4:5" ht="15.75" customHeight="1" x14ac:dyDescent="0.35">
      <c r="D746" s="21"/>
      <c r="E746" s="21"/>
    </row>
    <row r="747" spans="4:5" ht="15.75" customHeight="1" x14ac:dyDescent="0.35">
      <c r="D747" s="21"/>
      <c r="E747" s="21"/>
    </row>
    <row r="748" spans="4:5" ht="15.75" customHeight="1" x14ac:dyDescent="0.35">
      <c r="D748" s="21"/>
      <c r="E748" s="21"/>
    </row>
    <row r="749" spans="4:5" ht="15.75" customHeight="1" x14ac:dyDescent="0.35">
      <c r="D749" s="21"/>
      <c r="E749" s="21"/>
    </row>
    <row r="750" spans="4:5" ht="15.75" customHeight="1" x14ac:dyDescent="0.35">
      <c r="D750" s="21"/>
      <c r="E750" s="21"/>
    </row>
    <row r="751" spans="4:5" ht="15.75" customHeight="1" x14ac:dyDescent="0.35">
      <c r="D751" s="21"/>
      <c r="E751" s="21"/>
    </row>
    <row r="752" spans="4:5" ht="15.75" customHeight="1" x14ac:dyDescent="0.35">
      <c r="D752" s="21"/>
      <c r="E752" s="21"/>
    </row>
    <row r="753" spans="4:5" ht="15.75" customHeight="1" x14ac:dyDescent="0.35">
      <c r="D753" s="21"/>
      <c r="E753" s="21"/>
    </row>
    <row r="754" spans="4:5" ht="15.75" customHeight="1" x14ac:dyDescent="0.35">
      <c r="D754" s="21"/>
      <c r="E754" s="21"/>
    </row>
    <row r="755" spans="4:5" ht="15.75" customHeight="1" x14ac:dyDescent="0.35">
      <c r="D755" s="21"/>
      <c r="E755" s="21"/>
    </row>
    <row r="756" spans="4:5" ht="15.75" customHeight="1" x14ac:dyDescent="0.35">
      <c r="D756" s="21"/>
      <c r="E756" s="21"/>
    </row>
    <row r="757" spans="4:5" ht="15.75" customHeight="1" x14ac:dyDescent="0.35">
      <c r="D757" s="21"/>
      <c r="E757" s="21"/>
    </row>
    <row r="758" spans="4:5" ht="15.75" customHeight="1" x14ac:dyDescent="0.35">
      <c r="D758" s="21"/>
      <c r="E758" s="21"/>
    </row>
    <row r="759" spans="4:5" ht="15.75" customHeight="1" x14ac:dyDescent="0.35">
      <c r="D759" s="21"/>
      <c r="E759" s="21"/>
    </row>
    <row r="760" spans="4:5" ht="15.75" customHeight="1" x14ac:dyDescent="0.35">
      <c r="D760" s="21"/>
      <c r="E760" s="21"/>
    </row>
    <row r="761" spans="4:5" ht="15.75" customHeight="1" x14ac:dyDescent="0.35">
      <c r="D761" s="21"/>
      <c r="E761" s="21"/>
    </row>
    <row r="762" spans="4:5" ht="15.75" customHeight="1" x14ac:dyDescent="0.35">
      <c r="D762" s="21"/>
      <c r="E762" s="21"/>
    </row>
    <row r="763" spans="4:5" ht="15.75" customHeight="1" x14ac:dyDescent="0.35">
      <c r="D763" s="21"/>
      <c r="E763" s="21"/>
    </row>
    <row r="764" spans="4:5" ht="15.75" customHeight="1" x14ac:dyDescent="0.35">
      <c r="D764" s="21"/>
      <c r="E764" s="21"/>
    </row>
    <row r="765" spans="4:5" ht="15.75" customHeight="1" x14ac:dyDescent="0.35">
      <c r="D765" s="21"/>
      <c r="E765" s="21"/>
    </row>
    <row r="766" spans="4:5" ht="15.75" customHeight="1" x14ac:dyDescent="0.35">
      <c r="D766" s="21"/>
      <c r="E766" s="21"/>
    </row>
    <row r="767" spans="4:5" ht="15.75" customHeight="1" x14ac:dyDescent="0.35">
      <c r="D767" s="21"/>
      <c r="E767" s="21"/>
    </row>
    <row r="768" spans="4:5" ht="15.75" customHeight="1" x14ac:dyDescent="0.35">
      <c r="D768" s="21"/>
      <c r="E768" s="21"/>
    </row>
    <row r="769" spans="4:5" ht="15.75" customHeight="1" x14ac:dyDescent="0.35">
      <c r="D769" s="21"/>
      <c r="E769" s="21"/>
    </row>
    <row r="770" spans="4:5" ht="15.75" customHeight="1" x14ac:dyDescent="0.35">
      <c r="D770" s="21"/>
      <c r="E770" s="21"/>
    </row>
    <row r="771" spans="4:5" ht="15.75" customHeight="1" x14ac:dyDescent="0.35">
      <c r="D771" s="21"/>
      <c r="E771" s="21"/>
    </row>
    <row r="772" spans="4:5" ht="15.75" customHeight="1" x14ac:dyDescent="0.35">
      <c r="D772" s="21"/>
      <c r="E772" s="21"/>
    </row>
    <row r="773" spans="4:5" ht="15.75" customHeight="1" x14ac:dyDescent="0.35">
      <c r="D773" s="21"/>
      <c r="E773" s="21"/>
    </row>
    <row r="774" spans="4:5" ht="15.75" customHeight="1" x14ac:dyDescent="0.35">
      <c r="D774" s="21"/>
      <c r="E774" s="21"/>
    </row>
    <row r="775" spans="4:5" ht="15.75" customHeight="1" x14ac:dyDescent="0.35">
      <c r="D775" s="21"/>
      <c r="E775" s="21"/>
    </row>
    <row r="776" spans="4:5" ht="15.75" customHeight="1" x14ac:dyDescent="0.35">
      <c r="D776" s="21"/>
      <c r="E776" s="21"/>
    </row>
    <row r="777" spans="4:5" ht="15.75" customHeight="1" x14ac:dyDescent="0.35">
      <c r="D777" s="21"/>
      <c r="E777" s="21"/>
    </row>
    <row r="778" spans="4:5" ht="15.75" customHeight="1" x14ac:dyDescent="0.35">
      <c r="D778" s="21"/>
      <c r="E778" s="21"/>
    </row>
    <row r="779" spans="4:5" ht="15.75" customHeight="1" x14ac:dyDescent="0.35">
      <c r="D779" s="21"/>
      <c r="E779" s="21"/>
    </row>
    <row r="780" spans="4:5" ht="15.75" customHeight="1" x14ac:dyDescent="0.35">
      <c r="D780" s="21"/>
      <c r="E780" s="21"/>
    </row>
    <row r="781" spans="4:5" ht="15.75" customHeight="1" x14ac:dyDescent="0.35">
      <c r="D781" s="21"/>
      <c r="E781" s="21"/>
    </row>
    <row r="782" spans="4:5" ht="15.75" customHeight="1" x14ac:dyDescent="0.35">
      <c r="D782" s="21"/>
      <c r="E782" s="21"/>
    </row>
    <row r="783" spans="4:5" ht="15.75" customHeight="1" x14ac:dyDescent="0.35">
      <c r="D783" s="21"/>
      <c r="E783" s="21"/>
    </row>
    <row r="784" spans="4:5" ht="15.75" customHeight="1" x14ac:dyDescent="0.35">
      <c r="D784" s="21"/>
      <c r="E784" s="21"/>
    </row>
    <row r="785" spans="4:5" ht="15.75" customHeight="1" x14ac:dyDescent="0.35">
      <c r="D785" s="21"/>
      <c r="E785" s="21"/>
    </row>
    <row r="786" spans="4:5" ht="15.75" customHeight="1" x14ac:dyDescent="0.35">
      <c r="D786" s="21"/>
      <c r="E786" s="21"/>
    </row>
    <row r="787" spans="4:5" ht="15.75" customHeight="1" x14ac:dyDescent="0.35">
      <c r="D787" s="21"/>
      <c r="E787" s="21"/>
    </row>
    <row r="788" spans="4:5" ht="15.75" customHeight="1" x14ac:dyDescent="0.35">
      <c r="D788" s="21"/>
      <c r="E788" s="21"/>
    </row>
    <row r="789" spans="4:5" ht="15.75" customHeight="1" x14ac:dyDescent="0.35">
      <c r="D789" s="21"/>
      <c r="E789" s="21"/>
    </row>
    <row r="790" spans="4:5" ht="15.75" customHeight="1" x14ac:dyDescent="0.35">
      <c r="D790" s="21"/>
      <c r="E790" s="21"/>
    </row>
    <row r="791" spans="4:5" ht="15.75" customHeight="1" x14ac:dyDescent="0.35">
      <c r="D791" s="21"/>
      <c r="E791" s="21"/>
    </row>
    <row r="792" spans="4:5" ht="15.75" customHeight="1" x14ac:dyDescent="0.35">
      <c r="D792" s="21"/>
      <c r="E792" s="21"/>
    </row>
    <row r="793" spans="4:5" ht="15.75" customHeight="1" x14ac:dyDescent="0.35">
      <c r="D793" s="21"/>
      <c r="E793" s="21"/>
    </row>
    <row r="794" spans="4:5" ht="15.75" customHeight="1" x14ac:dyDescent="0.35">
      <c r="D794" s="21"/>
      <c r="E794" s="21"/>
    </row>
    <row r="795" spans="4:5" ht="15.75" customHeight="1" x14ac:dyDescent="0.35">
      <c r="D795" s="21"/>
      <c r="E795" s="21"/>
    </row>
    <row r="796" spans="4:5" ht="15.75" customHeight="1" x14ac:dyDescent="0.35">
      <c r="D796" s="21"/>
      <c r="E796" s="21"/>
    </row>
    <row r="797" spans="4:5" ht="15.75" customHeight="1" x14ac:dyDescent="0.35">
      <c r="D797" s="21"/>
      <c r="E797" s="21"/>
    </row>
    <row r="798" spans="4:5" ht="15.75" customHeight="1" x14ac:dyDescent="0.35">
      <c r="D798" s="21"/>
      <c r="E798" s="21"/>
    </row>
    <row r="799" spans="4:5" ht="15.75" customHeight="1" x14ac:dyDescent="0.35">
      <c r="D799" s="21"/>
      <c r="E799" s="21"/>
    </row>
    <row r="800" spans="4:5" ht="15.75" customHeight="1" x14ac:dyDescent="0.35">
      <c r="D800" s="21"/>
      <c r="E800" s="21"/>
    </row>
    <row r="801" spans="4:5" ht="15.75" customHeight="1" x14ac:dyDescent="0.35">
      <c r="D801" s="21"/>
      <c r="E801" s="21"/>
    </row>
    <row r="802" spans="4:5" ht="15.75" customHeight="1" x14ac:dyDescent="0.35">
      <c r="D802" s="21"/>
      <c r="E802" s="21"/>
    </row>
    <row r="803" spans="4:5" ht="15.75" customHeight="1" x14ac:dyDescent="0.35">
      <c r="D803" s="21"/>
      <c r="E803" s="21"/>
    </row>
    <row r="804" spans="4:5" ht="15.75" customHeight="1" x14ac:dyDescent="0.35">
      <c r="D804" s="21"/>
      <c r="E804" s="21"/>
    </row>
    <row r="805" spans="4:5" ht="15.75" customHeight="1" x14ac:dyDescent="0.35">
      <c r="D805" s="21"/>
      <c r="E805" s="21"/>
    </row>
    <row r="806" spans="4:5" ht="15.75" customHeight="1" x14ac:dyDescent="0.35">
      <c r="D806" s="21"/>
      <c r="E806" s="21"/>
    </row>
    <row r="807" spans="4:5" ht="15.75" customHeight="1" x14ac:dyDescent="0.35">
      <c r="D807" s="21"/>
      <c r="E807" s="21"/>
    </row>
    <row r="808" spans="4:5" ht="15.75" customHeight="1" x14ac:dyDescent="0.35">
      <c r="D808" s="21"/>
      <c r="E808" s="21"/>
    </row>
    <row r="809" spans="4:5" ht="15.75" customHeight="1" x14ac:dyDescent="0.35">
      <c r="D809" s="21"/>
      <c r="E809" s="21"/>
    </row>
    <row r="810" spans="4:5" ht="15.75" customHeight="1" x14ac:dyDescent="0.35">
      <c r="D810" s="21"/>
      <c r="E810" s="21"/>
    </row>
    <row r="811" spans="4:5" ht="15.75" customHeight="1" x14ac:dyDescent="0.35">
      <c r="D811" s="21"/>
      <c r="E811" s="21"/>
    </row>
    <row r="812" spans="4:5" ht="15.75" customHeight="1" x14ac:dyDescent="0.35">
      <c r="D812" s="21"/>
      <c r="E812" s="21"/>
    </row>
    <row r="813" spans="4:5" ht="15.75" customHeight="1" x14ac:dyDescent="0.35">
      <c r="D813" s="21"/>
      <c r="E813" s="21"/>
    </row>
    <row r="814" spans="4:5" ht="15.75" customHeight="1" x14ac:dyDescent="0.35">
      <c r="D814" s="21"/>
      <c r="E814" s="21"/>
    </row>
    <row r="815" spans="4:5" ht="15.75" customHeight="1" x14ac:dyDescent="0.35">
      <c r="D815" s="21"/>
      <c r="E815" s="21"/>
    </row>
    <row r="816" spans="4:5" ht="15.75" customHeight="1" x14ac:dyDescent="0.35">
      <c r="D816" s="21"/>
      <c r="E816" s="21"/>
    </row>
    <row r="817" spans="4:5" ht="15.75" customHeight="1" x14ac:dyDescent="0.35">
      <c r="D817" s="21"/>
      <c r="E817" s="21"/>
    </row>
    <row r="818" spans="4:5" ht="15.75" customHeight="1" x14ac:dyDescent="0.35">
      <c r="D818" s="21"/>
      <c r="E818" s="21"/>
    </row>
    <row r="819" spans="4:5" ht="15.75" customHeight="1" x14ac:dyDescent="0.35">
      <c r="D819" s="21"/>
      <c r="E819" s="21"/>
    </row>
    <row r="820" spans="4:5" ht="15.75" customHeight="1" x14ac:dyDescent="0.35">
      <c r="D820" s="21"/>
      <c r="E820" s="21"/>
    </row>
    <row r="821" spans="4:5" ht="15.75" customHeight="1" x14ac:dyDescent="0.35">
      <c r="D821" s="21"/>
      <c r="E821" s="21"/>
    </row>
    <row r="822" spans="4:5" ht="15.75" customHeight="1" x14ac:dyDescent="0.35">
      <c r="D822" s="21"/>
      <c r="E822" s="21"/>
    </row>
    <row r="823" spans="4:5" ht="15.75" customHeight="1" x14ac:dyDescent="0.35">
      <c r="D823" s="21"/>
      <c r="E823" s="21"/>
    </row>
    <row r="824" spans="4:5" ht="15.75" customHeight="1" x14ac:dyDescent="0.35">
      <c r="D824" s="21"/>
      <c r="E824" s="21"/>
    </row>
    <row r="825" spans="4:5" ht="15.75" customHeight="1" x14ac:dyDescent="0.35">
      <c r="D825" s="21"/>
      <c r="E825" s="21"/>
    </row>
    <row r="826" spans="4:5" ht="15.75" customHeight="1" x14ac:dyDescent="0.35">
      <c r="D826" s="21"/>
      <c r="E826" s="21"/>
    </row>
    <row r="827" spans="4:5" ht="15.75" customHeight="1" x14ac:dyDescent="0.35">
      <c r="D827" s="21"/>
      <c r="E827" s="21"/>
    </row>
    <row r="828" spans="4:5" ht="15.75" customHeight="1" x14ac:dyDescent="0.35">
      <c r="D828" s="21"/>
      <c r="E828" s="21"/>
    </row>
    <row r="829" spans="4:5" ht="15.75" customHeight="1" x14ac:dyDescent="0.35">
      <c r="D829" s="21"/>
      <c r="E829" s="21"/>
    </row>
    <row r="830" spans="4:5" ht="15.75" customHeight="1" x14ac:dyDescent="0.35">
      <c r="D830" s="21"/>
      <c r="E830" s="21"/>
    </row>
    <row r="831" spans="4:5" ht="15.75" customHeight="1" x14ac:dyDescent="0.35">
      <c r="D831" s="21"/>
      <c r="E831" s="21"/>
    </row>
    <row r="832" spans="4:5" ht="15.75" customHeight="1" x14ac:dyDescent="0.35">
      <c r="D832" s="21"/>
      <c r="E832" s="21"/>
    </row>
    <row r="833" spans="4:5" ht="15.75" customHeight="1" x14ac:dyDescent="0.35">
      <c r="D833" s="21"/>
      <c r="E833" s="21"/>
    </row>
    <row r="834" spans="4:5" ht="15.75" customHeight="1" x14ac:dyDescent="0.35">
      <c r="D834" s="21"/>
      <c r="E834" s="21"/>
    </row>
    <row r="835" spans="4:5" ht="15.75" customHeight="1" x14ac:dyDescent="0.35">
      <c r="D835" s="21"/>
      <c r="E835" s="21"/>
    </row>
    <row r="836" spans="4:5" ht="15.75" customHeight="1" x14ac:dyDescent="0.35">
      <c r="D836" s="21"/>
      <c r="E836" s="21"/>
    </row>
    <row r="837" spans="4:5" ht="15.75" customHeight="1" x14ac:dyDescent="0.35">
      <c r="D837" s="21"/>
      <c r="E837" s="21"/>
    </row>
    <row r="838" spans="4:5" ht="15.75" customHeight="1" x14ac:dyDescent="0.35">
      <c r="D838" s="21"/>
      <c r="E838" s="21"/>
    </row>
    <row r="839" spans="4:5" ht="15.75" customHeight="1" x14ac:dyDescent="0.35">
      <c r="D839" s="21"/>
      <c r="E839" s="21"/>
    </row>
    <row r="840" spans="4:5" ht="15.75" customHeight="1" x14ac:dyDescent="0.35">
      <c r="D840" s="21"/>
      <c r="E840" s="21"/>
    </row>
    <row r="841" spans="4:5" ht="15.75" customHeight="1" x14ac:dyDescent="0.35">
      <c r="D841" s="21"/>
      <c r="E841" s="21"/>
    </row>
    <row r="842" spans="4:5" ht="15.75" customHeight="1" x14ac:dyDescent="0.35">
      <c r="D842" s="21"/>
      <c r="E842" s="21"/>
    </row>
    <row r="843" spans="4:5" ht="15.75" customHeight="1" x14ac:dyDescent="0.35">
      <c r="D843" s="21"/>
      <c r="E843" s="21"/>
    </row>
    <row r="844" spans="4:5" ht="15.75" customHeight="1" x14ac:dyDescent="0.35">
      <c r="D844" s="21"/>
      <c r="E844" s="21"/>
    </row>
    <row r="845" spans="4:5" ht="15.75" customHeight="1" x14ac:dyDescent="0.35">
      <c r="D845" s="21"/>
      <c r="E845" s="21"/>
    </row>
    <row r="846" spans="4:5" ht="15.75" customHeight="1" x14ac:dyDescent="0.35">
      <c r="D846" s="21"/>
      <c r="E846" s="21"/>
    </row>
    <row r="847" spans="4:5" ht="15.75" customHeight="1" x14ac:dyDescent="0.35">
      <c r="D847" s="21"/>
      <c r="E847" s="21"/>
    </row>
    <row r="848" spans="4:5" ht="15.75" customHeight="1" x14ac:dyDescent="0.35">
      <c r="D848" s="21"/>
      <c r="E848" s="21"/>
    </row>
    <row r="849" spans="4:5" ht="15.75" customHeight="1" x14ac:dyDescent="0.35">
      <c r="D849" s="21"/>
      <c r="E849" s="21"/>
    </row>
    <row r="850" spans="4:5" ht="15.75" customHeight="1" x14ac:dyDescent="0.35">
      <c r="D850" s="21"/>
      <c r="E850" s="21"/>
    </row>
    <row r="851" spans="4:5" ht="15.75" customHeight="1" x14ac:dyDescent="0.35">
      <c r="D851" s="21"/>
      <c r="E851" s="21"/>
    </row>
    <row r="852" spans="4:5" ht="15.75" customHeight="1" x14ac:dyDescent="0.35">
      <c r="D852" s="21"/>
      <c r="E852" s="21"/>
    </row>
    <row r="853" spans="4:5" ht="15.75" customHeight="1" x14ac:dyDescent="0.35">
      <c r="D853" s="21"/>
      <c r="E853" s="21"/>
    </row>
    <row r="854" spans="4:5" ht="15.75" customHeight="1" x14ac:dyDescent="0.35">
      <c r="D854" s="21"/>
      <c r="E854" s="21"/>
    </row>
    <row r="855" spans="4:5" ht="15.75" customHeight="1" x14ac:dyDescent="0.35">
      <c r="D855" s="21"/>
      <c r="E855" s="21"/>
    </row>
    <row r="856" spans="4:5" ht="15.75" customHeight="1" x14ac:dyDescent="0.35">
      <c r="D856" s="21"/>
      <c r="E856" s="21"/>
    </row>
    <row r="857" spans="4:5" ht="15.75" customHeight="1" x14ac:dyDescent="0.35">
      <c r="D857" s="21"/>
      <c r="E857" s="21"/>
    </row>
    <row r="858" spans="4:5" ht="15.75" customHeight="1" x14ac:dyDescent="0.35">
      <c r="D858" s="21"/>
      <c r="E858" s="21"/>
    </row>
    <row r="859" spans="4:5" ht="15.75" customHeight="1" x14ac:dyDescent="0.35">
      <c r="D859" s="21"/>
      <c r="E859" s="21"/>
    </row>
    <row r="860" spans="4:5" ht="15.75" customHeight="1" x14ac:dyDescent="0.35">
      <c r="D860" s="21"/>
      <c r="E860" s="21"/>
    </row>
    <row r="861" spans="4:5" ht="15.75" customHeight="1" x14ac:dyDescent="0.35">
      <c r="D861" s="21"/>
      <c r="E861" s="21"/>
    </row>
    <row r="862" spans="4:5" ht="15.75" customHeight="1" x14ac:dyDescent="0.35">
      <c r="D862" s="21"/>
      <c r="E862" s="21"/>
    </row>
    <row r="863" spans="4:5" ht="15.75" customHeight="1" x14ac:dyDescent="0.35">
      <c r="D863" s="21"/>
      <c r="E863" s="21"/>
    </row>
    <row r="864" spans="4:5" ht="15.75" customHeight="1" x14ac:dyDescent="0.35">
      <c r="D864" s="21"/>
      <c r="E864" s="21"/>
    </row>
    <row r="865" spans="4:5" ht="15.75" customHeight="1" x14ac:dyDescent="0.35">
      <c r="D865" s="21"/>
      <c r="E865" s="21"/>
    </row>
    <row r="866" spans="4:5" ht="15.75" customHeight="1" x14ac:dyDescent="0.35">
      <c r="D866" s="21"/>
      <c r="E866" s="21"/>
    </row>
    <row r="867" spans="4:5" ht="15.75" customHeight="1" x14ac:dyDescent="0.35">
      <c r="D867" s="21"/>
      <c r="E867" s="21"/>
    </row>
    <row r="868" spans="4:5" ht="15.75" customHeight="1" x14ac:dyDescent="0.35">
      <c r="D868" s="21"/>
      <c r="E868" s="21"/>
    </row>
    <row r="869" spans="4:5" ht="15.75" customHeight="1" x14ac:dyDescent="0.35">
      <c r="D869" s="21"/>
      <c r="E869" s="21"/>
    </row>
    <row r="870" spans="4:5" ht="15.75" customHeight="1" x14ac:dyDescent="0.35">
      <c r="D870" s="21"/>
      <c r="E870" s="21"/>
    </row>
    <row r="871" spans="4:5" ht="15.75" customHeight="1" x14ac:dyDescent="0.35">
      <c r="D871" s="21"/>
      <c r="E871" s="21"/>
    </row>
    <row r="872" spans="4:5" ht="15.75" customHeight="1" x14ac:dyDescent="0.35">
      <c r="D872" s="21"/>
      <c r="E872" s="21"/>
    </row>
    <row r="873" spans="4:5" ht="15.75" customHeight="1" x14ac:dyDescent="0.35">
      <c r="D873" s="21"/>
      <c r="E873" s="21"/>
    </row>
    <row r="874" spans="4:5" ht="15.75" customHeight="1" x14ac:dyDescent="0.35">
      <c r="D874" s="21"/>
      <c r="E874" s="21"/>
    </row>
    <row r="875" spans="4:5" ht="15.75" customHeight="1" x14ac:dyDescent="0.35">
      <c r="D875" s="21"/>
      <c r="E875" s="21"/>
    </row>
    <row r="876" spans="4:5" ht="15.75" customHeight="1" x14ac:dyDescent="0.35">
      <c r="D876" s="21"/>
      <c r="E876" s="21"/>
    </row>
    <row r="877" spans="4:5" ht="15.75" customHeight="1" x14ac:dyDescent="0.35">
      <c r="D877" s="21"/>
      <c r="E877" s="21"/>
    </row>
    <row r="878" spans="4:5" ht="15.75" customHeight="1" x14ac:dyDescent="0.35">
      <c r="D878" s="21"/>
      <c r="E878" s="21"/>
    </row>
    <row r="879" spans="4:5" ht="15.75" customHeight="1" x14ac:dyDescent="0.35">
      <c r="D879" s="21"/>
      <c r="E879" s="21"/>
    </row>
    <row r="880" spans="4:5" ht="15.75" customHeight="1" x14ac:dyDescent="0.35">
      <c r="D880" s="21"/>
      <c r="E880" s="21"/>
    </row>
    <row r="881" spans="4:5" ht="15.75" customHeight="1" x14ac:dyDescent="0.35">
      <c r="D881" s="21"/>
      <c r="E881" s="21"/>
    </row>
    <row r="882" spans="4:5" ht="15.75" customHeight="1" x14ac:dyDescent="0.35">
      <c r="D882" s="21"/>
      <c r="E882" s="21"/>
    </row>
    <row r="883" spans="4:5" ht="15.75" customHeight="1" x14ac:dyDescent="0.35">
      <c r="D883" s="21"/>
      <c r="E883" s="21"/>
    </row>
    <row r="884" spans="4:5" ht="15.75" customHeight="1" x14ac:dyDescent="0.35">
      <c r="D884" s="21"/>
      <c r="E884" s="21"/>
    </row>
    <row r="885" spans="4:5" ht="15.75" customHeight="1" x14ac:dyDescent="0.35">
      <c r="D885" s="21"/>
      <c r="E885" s="21"/>
    </row>
    <row r="886" spans="4:5" ht="15.75" customHeight="1" x14ac:dyDescent="0.35">
      <c r="D886" s="21"/>
      <c r="E886" s="21"/>
    </row>
    <row r="887" spans="4:5" ht="15.75" customHeight="1" x14ac:dyDescent="0.35">
      <c r="D887" s="21"/>
      <c r="E887" s="21"/>
    </row>
    <row r="888" spans="4:5" ht="15.75" customHeight="1" x14ac:dyDescent="0.35">
      <c r="D888" s="21"/>
      <c r="E888" s="21"/>
    </row>
    <row r="889" spans="4:5" ht="15.75" customHeight="1" x14ac:dyDescent="0.35">
      <c r="D889" s="21"/>
      <c r="E889" s="21"/>
    </row>
    <row r="890" spans="4:5" ht="15.75" customHeight="1" x14ac:dyDescent="0.35">
      <c r="D890" s="21"/>
      <c r="E890" s="21"/>
    </row>
    <row r="891" spans="4:5" ht="15.75" customHeight="1" x14ac:dyDescent="0.35">
      <c r="D891" s="21"/>
      <c r="E891" s="21"/>
    </row>
    <row r="892" spans="4:5" ht="15.75" customHeight="1" x14ac:dyDescent="0.35">
      <c r="D892" s="21"/>
      <c r="E892" s="21"/>
    </row>
    <row r="893" spans="4:5" ht="15.75" customHeight="1" x14ac:dyDescent="0.35">
      <c r="D893" s="21"/>
      <c r="E893" s="21"/>
    </row>
    <row r="894" spans="4:5" ht="15.75" customHeight="1" x14ac:dyDescent="0.35">
      <c r="D894" s="21"/>
      <c r="E894" s="21"/>
    </row>
    <row r="895" spans="4:5" ht="15.75" customHeight="1" x14ac:dyDescent="0.35">
      <c r="D895" s="21"/>
      <c r="E895" s="21"/>
    </row>
    <row r="896" spans="4:5" ht="15.75" customHeight="1" x14ac:dyDescent="0.35">
      <c r="D896" s="21"/>
      <c r="E896" s="21"/>
    </row>
    <row r="897" spans="4:5" ht="15.75" customHeight="1" x14ac:dyDescent="0.35">
      <c r="D897" s="21"/>
      <c r="E897" s="21"/>
    </row>
    <row r="898" spans="4:5" ht="15.75" customHeight="1" x14ac:dyDescent="0.35">
      <c r="D898" s="21"/>
      <c r="E898" s="21"/>
    </row>
    <row r="899" spans="4:5" ht="15.75" customHeight="1" x14ac:dyDescent="0.35">
      <c r="D899" s="21"/>
      <c r="E899" s="21"/>
    </row>
    <row r="900" spans="4:5" ht="15.75" customHeight="1" x14ac:dyDescent="0.35">
      <c r="D900" s="21"/>
      <c r="E900" s="21"/>
    </row>
    <row r="901" spans="4:5" ht="15.75" customHeight="1" x14ac:dyDescent="0.35">
      <c r="D901" s="21"/>
      <c r="E901" s="21"/>
    </row>
    <row r="902" spans="4:5" ht="15.75" customHeight="1" x14ac:dyDescent="0.35">
      <c r="D902" s="21"/>
      <c r="E902" s="21"/>
    </row>
    <row r="903" spans="4:5" ht="15.75" customHeight="1" x14ac:dyDescent="0.35">
      <c r="D903" s="21"/>
      <c r="E903" s="21"/>
    </row>
    <row r="904" spans="4:5" ht="15.75" customHeight="1" x14ac:dyDescent="0.35">
      <c r="D904" s="21"/>
      <c r="E904" s="21"/>
    </row>
    <row r="905" spans="4:5" ht="15.75" customHeight="1" x14ac:dyDescent="0.35">
      <c r="D905" s="21"/>
      <c r="E905" s="21"/>
    </row>
    <row r="906" spans="4:5" ht="15.75" customHeight="1" x14ac:dyDescent="0.35">
      <c r="D906" s="21"/>
      <c r="E906" s="21"/>
    </row>
    <row r="907" spans="4:5" ht="15.75" customHeight="1" x14ac:dyDescent="0.35">
      <c r="D907" s="21"/>
      <c r="E907" s="21"/>
    </row>
    <row r="908" spans="4:5" ht="15.75" customHeight="1" x14ac:dyDescent="0.35">
      <c r="D908" s="21"/>
      <c r="E908" s="21"/>
    </row>
    <row r="909" spans="4:5" ht="15.75" customHeight="1" x14ac:dyDescent="0.35">
      <c r="D909" s="21"/>
      <c r="E909" s="21"/>
    </row>
    <row r="910" spans="4:5" ht="15.75" customHeight="1" x14ac:dyDescent="0.35">
      <c r="D910" s="21"/>
      <c r="E910" s="21"/>
    </row>
    <row r="911" spans="4:5" ht="15.75" customHeight="1" x14ac:dyDescent="0.35">
      <c r="D911" s="21"/>
      <c r="E911" s="21"/>
    </row>
    <row r="912" spans="4:5" ht="15.75" customHeight="1" x14ac:dyDescent="0.35">
      <c r="D912" s="21"/>
      <c r="E912" s="21"/>
    </row>
    <row r="913" spans="4:5" ht="15.75" customHeight="1" x14ac:dyDescent="0.35">
      <c r="D913" s="21"/>
      <c r="E913" s="21"/>
    </row>
    <row r="914" spans="4:5" ht="15.75" customHeight="1" x14ac:dyDescent="0.35">
      <c r="D914" s="21"/>
      <c r="E914" s="21"/>
    </row>
    <row r="915" spans="4:5" ht="15.75" customHeight="1" x14ac:dyDescent="0.35">
      <c r="D915" s="21"/>
      <c r="E915" s="21"/>
    </row>
    <row r="916" spans="4:5" ht="15.75" customHeight="1" x14ac:dyDescent="0.35">
      <c r="D916" s="21"/>
      <c r="E916" s="21"/>
    </row>
    <row r="917" spans="4:5" ht="15.75" customHeight="1" x14ac:dyDescent="0.35">
      <c r="D917" s="21"/>
      <c r="E917" s="21"/>
    </row>
    <row r="918" spans="4:5" ht="15.75" customHeight="1" x14ac:dyDescent="0.35">
      <c r="D918" s="21"/>
      <c r="E918" s="21"/>
    </row>
    <row r="919" spans="4:5" ht="15.75" customHeight="1" x14ac:dyDescent="0.35">
      <c r="D919" s="21"/>
      <c r="E919" s="21"/>
    </row>
    <row r="920" spans="4:5" ht="15.75" customHeight="1" x14ac:dyDescent="0.35">
      <c r="D920" s="21"/>
      <c r="E920" s="21"/>
    </row>
    <row r="921" spans="4:5" ht="15.75" customHeight="1" x14ac:dyDescent="0.35">
      <c r="D921" s="21"/>
      <c r="E921" s="21"/>
    </row>
    <row r="922" spans="4:5" ht="15.75" customHeight="1" x14ac:dyDescent="0.35">
      <c r="D922" s="21"/>
      <c r="E922" s="21"/>
    </row>
    <row r="923" spans="4:5" ht="15.75" customHeight="1" x14ac:dyDescent="0.35">
      <c r="D923" s="21"/>
      <c r="E923" s="21"/>
    </row>
    <row r="924" spans="4:5" ht="15.75" customHeight="1" x14ac:dyDescent="0.35">
      <c r="D924" s="21"/>
      <c r="E924" s="21"/>
    </row>
    <row r="925" spans="4:5" ht="15.75" customHeight="1" x14ac:dyDescent="0.35">
      <c r="D925" s="21"/>
      <c r="E925" s="21"/>
    </row>
    <row r="926" spans="4:5" ht="15.75" customHeight="1" x14ac:dyDescent="0.35">
      <c r="D926" s="21"/>
      <c r="E926" s="21"/>
    </row>
    <row r="927" spans="4:5" ht="15.75" customHeight="1" x14ac:dyDescent="0.35">
      <c r="D927" s="21"/>
      <c r="E927" s="21"/>
    </row>
    <row r="928" spans="4:5" ht="15.75" customHeight="1" x14ac:dyDescent="0.35">
      <c r="D928" s="21"/>
      <c r="E928" s="21"/>
    </row>
    <row r="929" spans="4:5" ht="15.75" customHeight="1" x14ac:dyDescent="0.35">
      <c r="D929" s="21"/>
      <c r="E929" s="21"/>
    </row>
    <row r="930" spans="4:5" ht="15.75" customHeight="1" x14ac:dyDescent="0.35">
      <c r="D930" s="21"/>
      <c r="E930" s="21"/>
    </row>
    <row r="931" spans="4:5" ht="15.75" customHeight="1" x14ac:dyDescent="0.35">
      <c r="D931" s="21"/>
      <c r="E931" s="21"/>
    </row>
    <row r="932" spans="4:5" ht="15.75" customHeight="1" x14ac:dyDescent="0.35">
      <c r="D932" s="21"/>
      <c r="E932" s="21"/>
    </row>
    <row r="933" spans="4:5" ht="15.75" customHeight="1" x14ac:dyDescent="0.35">
      <c r="D933" s="21"/>
      <c r="E933" s="21"/>
    </row>
    <row r="934" spans="4:5" ht="15.75" customHeight="1" x14ac:dyDescent="0.35">
      <c r="D934" s="21"/>
      <c r="E934" s="21"/>
    </row>
    <row r="935" spans="4:5" ht="15.75" customHeight="1" x14ac:dyDescent="0.35">
      <c r="D935" s="21"/>
      <c r="E935" s="21"/>
    </row>
    <row r="936" spans="4:5" ht="15.75" customHeight="1" x14ac:dyDescent="0.35">
      <c r="D936" s="21"/>
      <c r="E936" s="21"/>
    </row>
    <row r="937" spans="4:5" ht="15.75" customHeight="1" x14ac:dyDescent="0.35">
      <c r="D937" s="21"/>
      <c r="E937" s="21"/>
    </row>
    <row r="938" spans="4:5" ht="15.75" customHeight="1" x14ac:dyDescent="0.35">
      <c r="D938" s="21"/>
      <c r="E938" s="21"/>
    </row>
    <row r="939" spans="4:5" ht="15.75" customHeight="1" x14ac:dyDescent="0.35">
      <c r="D939" s="21"/>
      <c r="E939" s="21"/>
    </row>
    <row r="940" spans="4:5" ht="15.75" customHeight="1" x14ac:dyDescent="0.35">
      <c r="D940" s="21"/>
      <c r="E940" s="21"/>
    </row>
    <row r="941" spans="4:5" ht="15.75" customHeight="1" x14ac:dyDescent="0.35">
      <c r="D941" s="21"/>
      <c r="E941" s="21"/>
    </row>
    <row r="942" spans="4:5" ht="15.75" customHeight="1" x14ac:dyDescent="0.35">
      <c r="D942" s="21"/>
      <c r="E942" s="21"/>
    </row>
    <row r="943" spans="4:5" ht="15.75" customHeight="1" x14ac:dyDescent="0.35">
      <c r="D943" s="21"/>
      <c r="E943" s="21"/>
    </row>
    <row r="944" spans="4:5" ht="15.75" customHeight="1" x14ac:dyDescent="0.35">
      <c r="D944" s="21"/>
      <c r="E944" s="21"/>
    </row>
    <row r="945" spans="4:5" ht="15.75" customHeight="1" x14ac:dyDescent="0.35">
      <c r="D945" s="21"/>
      <c r="E945" s="21"/>
    </row>
    <row r="946" spans="4:5" ht="15.75" customHeight="1" x14ac:dyDescent="0.35">
      <c r="D946" s="21"/>
      <c r="E946" s="21"/>
    </row>
    <row r="947" spans="4:5" ht="15.75" customHeight="1" x14ac:dyDescent="0.35">
      <c r="D947" s="21"/>
      <c r="E947" s="21"/>
    </row>
    <row r="948" spans="4:5" ht="15.75" customHeight="1" x14ac:dyDescent="0.35">
      <c r="D948" s="21"/>
      <c r="E948" s="21"/>
    </row>
    <row r="949" spans="4:5" ht="15.75" customHeight="1" x14ac:dyDescent="0.35">
      <c r="D949" s="21"/>
      <c r="E949" s="21"/>
    </row>
    <row r="950" spans="4:5" ht="15.75" customHeight="1" x14ac:dyDescent="0.35">
      <c r="D950" s="21"/>
      <c r="E950" s="21"/>
    </row>
    <row r="951" spans="4:5" ht="15.75" customHeight="1" x14ac:dyDescent="0.35">
      <c r="D951" s="21"/>
      <c r="E951" s="21"/>
    </row>
    <row r="952" spans="4:5" ht="15.75" customHeight="1" x14ac:dyDescent="0.35">
      <c r="D952" s="21"/>
      <c r="E952" s="21"/>
    </row>
    <row r="953" spans="4:5" ht="15.75" customHeight="1" x14ac:dyDescent="0.35">
      <c r="D953" s="21"/>
      <c r="E953" s="21"/>
    </row>
    <row r="954" spans="4:5" ht="15.75" customHeight="1" x14ac:dyDescent="0.35">
      <c r="D954" s="21"/>
      <c r="E954" s="21"/>
    </row>
    <row r="955" spans="4:5" ht="15.75" customHeight="1" x14ac:dyDescent="0.35">
      <c r="D955" s="21"/>
      <c r="E955" s="21"/>
    </row>
    <row r="956" spans="4:5" ht="15.75" customHeight="1" x14ac:dyDescent="0.35">
      <c r="D956" s="21"/>
      <c r="E956" s="21"/>
    </row>
    <row r="957" spans="4:5" ht="15.75" customHeight="1" x14ac:dyDescent="0.35">
      <c r="D957" s="21"/>
      <c r="E957" s="21"/>
    </row>
    <row r="958" spans="4:5" ht="15.75" customHeight="1" x14ac:dyDescent="0.35">
      <c r="D958" s="21"/>
      <c r="E958" s="21"/>
    </row>
    <row r="959" spans="4:5" ht="15.75" customHeight="1" x14ac:dyDescent="0.35">
      <c r="D959" s="21"/>
      <c r="E959" s="21"/>
    </row>
    <row r="960" spans="4:5" ht="15.75" customHeight="1" x14ac:dyDescent="0.35">
      <c r="D960" s="21"/>
      <c r="E960" s="21"/>
    </row>
    <row r="961" spans="4:5" ht="15.75" customHeight="1" x14ac:dyDescent="0.35">
      <c r="D961" s="21"/>
      <c r="E961" s="21"/>
    </row>
    <row r="962" spans="4:5" ht="15.75" customHeight="1" x14ac:dyDescent="0.35">
      <c r="D962" s="21"/>
      <c r="E962" s="21"/>
    </row>
    <row r="963" spans="4:5" ht="15.75" customHeight="1" x14ac:dyDescent="0.35">
      <c r="D963" s="21"/>
      <c r="E963" s="21"/>
    </row>
    <row r="964" spans="4:5" ht="15.75" customHeight="1" x14ac:dyDescent="0.35">
      <c r="D964" s="21"/>
      <c r="E964" s="21"/>
    </row>
    <row r="965" spans="4:5" ht="15.75" customHeight="1" x14ac:dyDescent="0.35">
      <c r="D965" s="21"/>
      <c r="E965" s="21"/>
    </row>
    <row r="966" spans="4:5" ht="15.75" customHeight="1" x14ac:dyDescent="0.35">
      <c r="D966" s="21"/>
      <c r="E966" s="21"/>
    </row>
    <row r="967" spans="4:5" ht="15.75" customHeight="1" x14ac:dyDescent="0.35">
      <c r="D967" s="21"/>
      <c r="E967" s="21"/>
    </row>
    <row r="968" spans="4:5" ht="15.75" customHeight="1" x14ac:dyDescent="0.35">
      <c r="D968" s="21"/>
      <c r="E968" s="21"/>
    </row>
    <row r="969" spans="4:5" ht="15.75" customHeight="1" x14ac:dyDescent="0.35">
      <c r="D969" s="21"/>
      <c r="E969" s="21"/>
    </row>
    <row r="970" spans="4:5" ht="15.75" customHeight="1" x14ac:dyDescent="0.35">
      <c r="D970" s="21"/>
      <c r="E970" s="21"/>
    </row>
    <row r="971" spans="4:5" ht="15.75" customHeight="1" x14ac:dyDescent="0.35">
      <c r="D971" s="21"/>
      <c r="E971" s="21"/>
    </row>
    <row r="972" spans="4:5" ht="15.75" customHeight="1" x14ac:dyDescent="0.35">
      <c r="D972" s="21"/>
      <c r="E972" s="21"/>
    </row>
    <row r="973" spans="4:5" ht="15.75" customHeight="1" x14ac:dyDescent="0.35">
      <c r="D973" s="21"/>
      <c r="E973" s="21"/>
    </row>
    <row r="974" spans="4:5" ht="15.75" customHeight="1" x14ac:dyDescent="0.35">
      <c r="D974" s="21"/>
      <c r="E974" s="21"/>
    </row>
    <row r="975" spans="4:5" ht="15.75" customHeight="1" x14ac:dyDescent="0.35">
      <c r="D975" s="21"/>
      <c r="E975" s="21"/>
    </row>
    <row r="976" spans="4:5" ht="15.75" customHeight="1" x14ac:dyDescent="0.35">
      <c r="D976" s="21"/>
      <c r="E976" s="21"/>
    </row>
    <row r="977" spans="4:5" ht="15.75" customHeight="1" x14ac:dyDescent="0.35">
      <c r="D977" s="21"/>
      <c r="E977" s="21"/>
    </row>
    <row r="978" spans="4:5" ht="15.75" customHeight="1" x14ac:dyDescent="0.35">
      <c r="D978" s="21"/>
      <c r="E978" s="21"/>
    </row>
    <row r="979" spans="4:5" ht="15.75" customHeight="1" x14ac:dyDescent="0.35">
      <c r="D979" s="21"/>
      <c r="E979" s="21"/>
    </row>
    <row r="980" spans="4:5" ht="15.75" customHeight="1" x14ac:dyDescent="0.35">
      <c r="D980" s="21"/>
      <c r="E980" s="21"/>
    </row>
    <row r="981" spans="4:5" ht="15.75" customHeight="1" x14ac:dyDescent="0.35">
      <c r="D981" s="21"/>
      <c r="E981" s="21"/>
    </row>
    <row r="982" spans="4:5" ht="15.75" customHeight="1" x14ac:dyDescent="0.35">
      <c r="D982" s="21"/>
      <c r="E982" s="21"/>
    </row>
    <row r="983" spans="4:5" ht="15.75" customHeight="1" x14ac:dyDescent="0.35">
      <c r="D983" s="21"/>
      <c r="E983" s="21"/>
    </row>
    <row r="984" spans="4:5" ht="15.75" customHeight="1" x14ac:dyDescent="0.35">
      <c r="D984" s="21"/>
      <c r="E984" s="21"/>
    </row>
    <row r="985" spans="4:5" ht="15.75" customHeight="1" x14ac:dyDescent="0.35">
      <c r="D985" s="21"/>
      <c r="E985" s="21"/>
    </row>
    <row r="986" spans="4:5" ht="15.75" customHeight="1" x14ac:dyDescent="0.35">
      <c r="D986" s="21"/>
      <c r="E986" s="21"/>
    </row>
    <row r="987" spans="4:5" ht="15.75" customHeight="1" x14ac:dyDescent="0.35">
      <c r="D987" s="21"/>
      <c r="E987" s="21"/>
    </row>
    <row r="988" spans="4:5" ht="15.75" customHeight="1" x14ac:dyDescent="0.35">
      <c r="D988" s="21"/>
      <c r="E988" s="21"/>
    </row>
    <row r="989" spans="4:5" ht="15.75" customHeight="1" x14ac:dyDescent="0.35">
      <c r="D989" s="21"/>
      <c r="E989" s="21"/>
    </row>
    <row r="990" spans="4:5" ht="15.75" customHeight="1" x14ac:dyDescent="0.35">
      <c r="D990" s="21"/>
      <c r="E990" s="21"/>
    </row>
    <row r="991" spans="4:5" ht="15.75" customHeight="1" x14ac:dyDescent="0.35">
      <c r="D991" s="21"/>
      <c r="E991" s="21"/>
    </row>
    <row r="992" spans="4:5" ht="15.75" customHeight="1" x14ac:dyDescent="0.35">
      <c r="D992" s="21"/>
      <c r="E992" s="21"/>
    </row>
    <row r="993" spans="4:5" ht="15.75" customHeight="1" x14ac:dyDescent="0.35">
      <c r="D993" s="21"/>
      <c r="E993" s="21"/>
    </row>
    <row r="994" spans="4:5" ht="15.75" customHeight="1" x14ac:dyDescent="0.35">
      <c r="D994" s="21"/>
      <c r="E994" s="21"/>
    </row>
    <row r="995" spans="4:5" ht="15.75" customHeight="1" x14ac:dyDescent="0.35">
      <c r="D995" s="21"/>
      <c r="E995" s="21"/>
    </row>
    <row r="996" spans="4:5" ht="15.75" customHeight="1" x14ac:dyDescent="0.35">
      <c r="D996" s="21"/>
      <c r="E996" s="21"/>
    </row>
    <row r="997" spans="4:5" ht="15.75" customHeight="1" x14ac:dyDescent="0.35">
      <c r="D997" s="21"/>
      <c r="E997" s="21"/>
    </row>
    <row r="998" spans="4:5" ht="15.75" customHeight="1" x14ac:dyDescent="0.35">
      <c r="D998" s="21"/>
      <c r="E998" s="21"/>
    </row>
    <row r="999" spans="4:5" ht="15.75" customHeight="1" x14ac:dyDescent="0.35">
      <c r="D999" s="21"/>
      <c r="E999" s="21"/>
    </row>
    <row r="1000" spans="4:5" ht="15.75" customHeight="1" x14ac:dyDescent="0.35">
      <c r="D1000" s="21"/>
      <c r="E1000" s="21"/>
    </row>
    <row r="1001" spans="4:5" ht="15.75" customHeight="1" x14ac:dyDescent="0.35">
      <c r="D1001" s="21"/>
      <c r="E1001" s="21"/>
    </row>
    <row r="1002" spans="4:5" ht="15.75" customHeight="1" x14ac:dyDescent="0.35">
      <c r="D1002" s="21"/>
      <c r="E1002" s="21"/>
    </row>
    <row r="1003" spans="4:5" ht="15.75" customHeight="1" x14ac:dyDescent="0.35">
      <c r="D1003" s="21"/>
      <c r="E1003" s="21"/>
    </row>
    <row r="1004" spans="4:5" ht="15.75" customHeight="1" x14ac:dyDescent="0.35">
      <c r="D1004" s="21"/>
      <c r="E1004" s="21"/>
    </row>
    <row r="1005" spans="4:5" ht="15.75" customHeight="1" x14ac:dyDescent="0.35">
      <c r="D1005" s="21"/>
      <c r="E1005" s="21"/>
    </row>
    <row r="1006" spans="4:5" ht="15.75" customHeight="1" x14ac:dyDescent="0.35">
      <c r="D1006" s="21"/>
      <c r="E1006" s="21"/>
    </row>
    <row r="1007" spans="4:5" ht="15.75" customHeight="1" x14ac:dyDescent="0.35">
      <c r="D1007" s="21"/>
      <c r="E1007" s="21"/>
    </row>
    <row r="1008" spans="4:5" ht="15.75" customHeight="1" x14ac:dyDescent="0.35">
      <c r="D1008" s="21"/>
      <c r="E1008" s="21"/>
    </row>
    <row r="1009" spans="4:5" ht="15.75" customHeight="1" x14ac:dyDescent="0.35">
      <c r="D1009" s="21"/>
      <c r="E1009" s="21"/>
    </row>
    <row r="1010" spans="4:5" ht="15.75" customHeight="1" x14ac:dyDescent="0.35">
      <c r="D1010" s="21"/>
      <c r="E1010" s="21"/>
    </row>
    <row r="1011" spans="4:5" ht="15.75" customHeight="1" x14ac:dyDescent="0.35">
      <c r="D1011" s="21"/>
      <c r="E1011" s="21"/>
    </row>
    <row r="1012" spans="4:5" ht="15.75" customHeight="1" x14ac:dyDescent="0.35">
      <c r="D1012" s="21"/>
      <c r="E1012" s="21"/>
    </row>
    <row r="1013" spans="4:5" ht="15.75" customHeight="1" x14ac:dyDescent="0.35">
      <c r="D1013" s="21"/>
      <c r="E1013" s="21"/>
    </row>
    <row r="1014" spans="4:5" ht="15.75" customHeight="1" x14ac:dyDescent="0.35">
      <c r="D1014" s="21"/>
      <c r="E1014" s="21"/>
    </row>
    <row r="1015" spans="4:5" ht="15.75" customHeight="1" x14ac:dyDescent="0.35">
      <c r="D1015" s="21"/>
      <c r="E1015" s="21"/>
    </row>
    <row r="1016" spans="4:5" ht="15.75" customHeight="1" x14ac:dyDescent="0.35">
      <c r="D1016" s="21"/>
      <c r="E1016" s="21"/>
    </row>
    <row r="1017" spans="4:5" ht="15.75" customHeight="1" x14ac:dyDescent="0.35">
      <c r="D1017" s="21"/>
      <c r="E1017" s="21"/>
    </row>
    <row r="1018" spans="4:5" ht="15.75" customHeight="1" x14ac:dyDescent="0.35">
      <c r="D1018" s="21"/>
      <c r="E1018" s="21"/>
    </row>
    <row r="1019" spans="4:5" ht="15.75" customHeight="1" x14ac:dyDescent="0.35">
      <c r="D1019" s="21"/>
      <c r="E1019" s="21"/>
    </row>
    <row r="1020" spans="4:5" ht="15.75" customHeight="1" x14ac:dyDescent="0.35">
      <c r="D1020" s="21"/>
      <c r="E1020" s="21"/>
    </row>
    <row r="1021" spans="4:5" ht="15.75" customHeight="1" x14ac:dyDescent="0.35">
      <c r="D1021" s="21"/>
      <c r="E1021" s="21"/>
    </row>
    <row r="1022" spans="4:5" ht="15.75" customHeight="1" x14ac:dyDescent="0.35">
      <c r="D1022" s="21"/>
      <c r="E1022" s="21"/>
    </row>
    <row r="1023" spans="4:5" ht="15.75" customHeight="1" x14ac:dyDescent="0.35">
      <c r="D1023" s="21"/>
      <c r="E1023" s="21"/>
    </row>
    <row r="1024" spans="4:5" ht="15.75" customHeight="1" x14ac:dyDescent="0.35">
      <c r="D1024" s="21"/>
      <c r="E1024" s="21"/>
    </row>
    <row r="1025" spans="4:5" ht="15.75" customHeight="1" x14ac:dyDescent="0.35">
      <c r="D1025" s="21"/>
      <c r="E1025" s="21"/>
    </row>
    <row r="1026" spans="4:5" ht="15.75" customHeight="1" x14ac:dyDescent="0.35">
      <c r="D1026" s="21"/>
      <c r="E1026" s="21"/>
    </row>
    <row r="1027" spans="4:5" ht="15.75" customHeight="1" x14ac:dyDescent="0.35">
      <c r="D1027" s="21"/>
      <c r="E1027" s="21"/>
    </row>
    <row r="1028" spans="4:5" ht="15.75" customHeight="1" x14ac:dyDescent="0.35">
      <c r="D1028" s="21"/>
      <c r="E1028" s="21"/>
    </row>
    <row r="1029" spans="4:5" ht="15.75" customHeight="1" x14ac:dyDescent="0.35">
      <c r="D1029" s="21"/>
      <c r="E1029" s="21"/>
    </row>
    <row r="1030" spans="4:5" ht="15.75" customHeight="1" x14ac:dyDescent="0.35">
      <c r="D1030" s="21"/>
      <c r="E1030" s="21"/>
    </row>
    <row r="1031" spans="4:5" ht="15.75" customHeight="1" x14ac:dyDescent="0.35">
      <c r="D1031" s="21"/>
      <c r="E1031" s="21"/>
    </row>
    <row r="1032" spans="4:5" ht="15.75" customHeight="1" x14ac:dyDescent="0.35">
      <c r="D1032" s="21"/>
      <c r="E1032" s="21"/>
    </row>
  </sheetData>
  <sheetProtection algorithmName="SHA-512" hashValue="7OHFlCbiNrsKmC+pHKWR+EuXZhiXvipLlBkO36blZoLsyGcSp+ZBHfSY/rBFVlOfWc6CCZk/7TKXs8K3aecwxw==" saltValue="Gi1EseXOrI1CdKju8JhbPg==" spinCount="100000" sheet="1" objects="1" scenarios="1"/>
  <mergeCells count="10">
    <mergeCell ref="C47:E47"/>
    <mergeCell ref="C48:E48"/>
    <mergeCell ref="B2:L7"/>
    <mergeCell ref="B51:L54"/>
    <mergeCell ref="C11:E11"/>
    <mergeCell ref="C12:E12"/>
    <mergeCell ref="C43:E43"/>
    <mergeCell ref="C44:E44"/>
    <mergeCell ref="C45:E45"/>
    <mergeCell ref="C46:E46"/>
  </mergeCells>
  <conditionalFormatting sqref="F43:K48">
    <cfRule type="cellIs" dxfId="17" priority="1" operator="greaterThan">
      <formula>0</formula>
    </cfRule>
    <cfRule type="cellIs" dxfId="16" priority="2" operator="equal">
      <formula>0</formula>
    </cfRule>
    <cfRule type="cellIs" dxfId="15" priority="3" operator="lessThan">
      <formula>0</formula>
    </cfRule>
  </conditionalFormatting>
  <pageMargins left="0.7" right="0.7" top="0.75" bottom="0.75"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1032"/>
  <sheetViews>
    <sheetView zoomScaleNormal="100" workbookViewId="0"/>
  </sheetViews>
  <sheetFormatPr baseColWidth="10" defaultColWidth="12.58203125" defaultRowHeight="14.5" x14ac:dyDescent="0.35"/>
  <cols>
    <col min="1" max="1" width="10.5" style="19" customWidth="1"/>
    <col min="2" max="2" width="5.5" style="19" customWidth="1"/>
    <col min="3" max="3" width="47.08203125" style="19" customWidth="1"/>
    <col min="4" max="4" width="15" style="19" customWidth="1"/>
    <col min="5" max="5" width="8.33203125" style="19" customWidth="1"/>
    <col min="6" max="11" width="13.83203125" style="19" customWidth="1"/>
    <col min="12" max="12" width="11.75" style="19" customWidth="1"/>
    <col min="13" max="13" width="9.33203125" style="19" customWidth="1"/>
    <col min="14" max="22" width="9.33203125" style="19" hidden="1" customWidth="1"/>
    <col min="23" max="23" width="9.33203125" style="19" customWidth="1"/>
    <col min="24" max="16384" width="12.58203125" style="19"/>
  </cols>
  <sheetData>
    <row r="1" spans="2:12" s="63" customFormat="1" ht="21" x14ac:dyDescent="0.5">
      <c r="C1" s="64" t="s">
        <v>186</v>
      </c>
      <c r="D1" s="65"/>
      <c r="E1" s="65"/>
    </row>
    <row r="2" spans="2:12" s="63" customFormat="1" ht="21" customHeight="1" x14ac:dyDescent="0.5">
      <c r="B2" s="101" t="s">
        <v>151</v>
      </c>
      <c r="C2" s="106"/>
      <c r="D2" s="106"/>
      <c r="E2" s="106"/>
      <c r="F2" s="106"/>
      <c r="G2" s="106"/>
      <c r="H2" s="106"/>
      <c r="I2" s="106"/>
      <c r="J2" s="106"/>
      <c r="K2" s="106"/>
      <c r="L2" s="106"/>
    </row>
    <row r="3" spans="2:12" s="63" customFormat="1" ht="21" x14ac:dyDescent="0.5">
      <c r="B3" s="106"/>
      <c r="C3" s="106"/>
      <c r="D3" s="106"/>
      <c r="E3" s="106"/>
      <c r="F3" s="106"/>
      <c r="G3" s="106"/>
      <c r="H3" s="106"/>
      <c r="I3" s="106"/>
      <c r="J3" s="106"/>
      <c r="K3" s="106"/>
      <c r="L3" s="106"/>
    </row>
    <row r="4" spans="2:12" s="63" customFormat="1" ht="21" x14ac:dyDescent="0.5">
      <c r="B4" s="106"/>
      <c r="C4" s="106"/>
      <c r="D4" s="106"/>
      <c r="E4" s="106"/>
      <c r="F4" s="106"/>
      <c r="G4" s="106"/>
      <c r="H4" s="106"/>
      <c r="I4" s="106"/>
      <c r="J4" s="106"/>
      <c r="K4" s="106"/>
      <c r="L4" s="106"/>
    </row>
    <row r="5" spans="2:12" s="63" customFormat="1" ht="21" x14ac:dyDescent="0.5">
      <c r="B5" s="106"/>
      <c r="C5" s="106"/>
      <c r="D5" s="106"/>
      <c r="E5" s="106"/>
      <c r="F5" s="106"/>
      <c r="G5" s="106"/>
      <c r="H5" s="106"/>
      <c r="I5" s="106"/>
      <c r="J5" s="106"/>
      <c r="K5" s="106"/>
      <c r="L5" s="106"/>
    </row>
    <row r="6" spans="2:12" s="63" customFormat="1" ht="21" x14ac:dyDescent="0.5">
      <c r="B6" s="106"/>
      <c r="C6" s="106"/>
      <c r="D6" s="106"/>
      <c r="E6" s="106"/>
      <c r="F6" s="106"/>
      <c r="G6" s="106"/>
      <c r="H6" s="106"/>
      <c r="I6" s="106"/>
      <c r="J6" s="106"/>
      <c r="K6" s="106"/>
      <c r="L6" s="106"/>
    </row>
    <row r="7" spans="2:12" s="63" customFormat="1" ht="21" x14ac:dyDescent="0.5">
      <c r="B7" s="106"/>
      <c r="C7" s="106"/>
      <c r="D7" s="106"/>
      <c r="E7" s="106"/>
      <c r="F7" s="106"/>
      <c r="G7" s="106"/>
      <c r="H7" s="106"/>
      <c r="I7" s="106"/>
      <c r="J7" s="106"/>
      <c r="K7" s="106"/>
      <c r="L7" s="106"/>
    </row>
    <row r="8" spans="2:12" ht="15" thickBot="1" x14ac:dyDescent="0.4">
      <c r="C8" s="20"/>
      <c r="D8" s="21"/>
      <c r="E8" s="21"/>
    </row>
    <row r="9" spans="2:12" x14ac:dyDescent="0.35">
      <c r="B9" s="22"/>
      <c r="C9" s="23"/>
      <c r="D9" s="24"/>
      <c r="E9" s="24"/>
      <c r="F9" s="25"/>
      <c r="G9" s="25"/>
      <c r="H9" s="25"/>
      <c r="I9" s="25"/>
      <c r="J9" s="25"/>
      <c r="K9" s="25"/>
      <c r="L9" s="26"/>
    </row>
    <row r="10" spans="2:12" x14ac:dyDescent="0.35">
      <c r="B10" s="27"/>
      <c r="C10" s="50" t="s">
        <v>148</v>
      </c>
      <c r="D10" s="21"/>
      <c r="E10" s="21"/>
      <c r="F10" s="88" t="s">
        <v>230</v>
      </c>
      <c r="G10" s="88" t="s">
        <v>231</v>
      </c>
      <c r="H10" s="88" t="s">
        <v>232</v>
      </c>
      <c r="I10" s="88" t="s">
        <v>233</v>
      </c>
      <c r="J10" s="88" t="s">
        <v>234</v>
      </c>
      <c r="K10" s="88" t="s">
        <v>235</v>
      </c>
      <c r="L10" s="31"/>
    </row>
    <row r="11" spans="2:12" s="51" customFormat="1" x14ac:dyDescent="0.3">
      <c r="B11" s="52"/>
      <c r="C11" s="98" t="s">
        <v>144</v>
      </c>
      <c r="D11" s="98"/>
      <c r="E11" s="98"/>
      <c r="F11" s="53">
        <v>12</v>
      </c>
      <c r="G11" s="54"/>
      <c r="H11" s="53"/>
      <c r="I11" s="54"/>
      <c r="J11" s="53"/>
      <c r="K11" s="54"/>
      <c r="L11" s="55"/>
    </row>
    <row r="12" spans="2:12" s="51" customFormat="1" x14ac:dyDescent="0.3">
      <c r="B12" s="52"/>
      <c r="C12" s="98" t="s">
        <v>145</v>
      </c>
      <c r="D12" s="98"/>
      <c r="E12" s="98"/>
      <c r="F12" s="53">
        <v>12</v>
      </c>
      <c r="G12" s="54"/>
      <c r="H12" s="53"/>
      <c r="I12" s="54"/>
      <c r="J12" s="53"/>
      <c r="K12" s="54"/>
      <c r="L12" s="55"/>
    </row>
    <row r="13" spans="2:12" ht="15" thickBot="1" x14ac:dyDescent="0.4">
      <c r="B13" s="34"/>
      <c r="C13" s="43"/>
      <c r="D13" s="42"/>
      <c r="E13" s="42"/>
      <c r="F13" s="37"/>
      <c r="G13" s="37"/>
      <c r="H13" s="37"/>
      <c r="I13" s="37"/>
      <c r="J13" s="37"/>
      <c r="K13" s="37"/>
      <c r="L13" s="38"/>
    </row>
    <row r="14" spans="2:12" ht="15" thickBot="1" x14ac:dyDescent="0.4">
      <c r="C14" s="20"/>
      <c r="D14" s="21"/>
      <c r="E14" s="21"/>
    </row>
    <row r="15" spans="2:12" x14ac:dyDescent="0.35">
      <c r="B15" s="22"/>
      <c r="C15" s="23"/>
      <c r="D15" s="24"/>
      <c r="E15" s="24"/>
      <c r="F15" s="25"/>
      <c r="G15" s="25"/>
      <c r="H15" s="25"/>
      <c r="I15" s="25"/>
      <c r="J15" s="25"/>
      <c r="K15" s="25"/>
      <c r="L15" s="26"/>
    </row>
    <row r="16" spans="2:12" x14ac:dyDescent="0.35">
      <c r="B16" s="27"/>
      <c r="C16" s="50" t="s">
        <v>129</v>
      </c>
      <c r="D16" s="21"/>
      <c r="E16" s="21"/>
      <c r="L16" s="31"/>
    </row>
    <row r="17" spans="2:21" s="44" customFormat="1" ht="21" x14ac:dyDescent="0.3">
      <c r="B17" s="45"/>
      <c r="C17" s="46" t="s">
        <v>126</v>
      </c>
      <c r="D17" s="47" t="s">
        <v>132</v>
      </c>
      <c r="E17" s="48" t="s">
        <v>127</v>
      </c>
      <c r="F17" s="46" t="s">
        <v>230</v>
      </c>
      <c r="G17" s="46" t="s">
        <v>231</v>
      </c>
      <c r="H17" s="46" t="s">
        <v>232</v>
      </c>
      <c r="I17" s="46" t="s">
        <v>233</v>
      </c>
      <c r="J17" s="46" t="s">
        <v>234</v>
      </c>
      <c r="K17" s="46" t="s">
        <v>235</v>
      </c>
      <c r="L17" s="49"/>
    </row>
    <row r="18" spans="2:21" x14ac:dyDescent="0.35">
      <c r="B18" s="27"/>
      <c r="C18" s="28"/>
      <c r="D18" s="29"/>
      <c r="E18" s="30"/>
      <c r="F18" s="28"/>
      <c r="G18" s="28"/>
      <c r="H18" s="28"/>
      <c r="I18" s="28"/>
      <c r="J18" s="28"/>
      <c r="K18" s="28"/>
      <c r="L18" s="31"/>
    </row>
    <row r="19" spans="2:21" s="51" customFormat="1" ht="15" customHeight="1" x14ac:dyDescent="0.3">
      <c r="B19" s="52"/>
      <c r="C19" s="56" t="s">
        <v>187</v>
      </c>
      <c r="D19" s="67" t="str">
        <f t="shared" ref="D19:D37" si="0">+IF(N19="A","Urtekoa",IF(N19=1,"1. lauhilekoa",IF(N19=2,"2. lauhilekoa","")))</f>
        <v>Urtekoa</v>
      </c>
      <c r="E19" s="58">
        <v>4</v>
      </c>
      <c r="F19" s="53" t="s">
        <v>13</v>
      </c>
      <c r="G19" s="54"/>
      <c r="H19" s="53"/>
      <c r="I19" s="54"/>
      <c r="J19" s="53"/>
      <c r="K19" s="54"/>
      <c r="L19" s="55"/>
      <c r="N19" s="57" t="s">
        <v>11</v>
      </c>
      <c r="P19" s="51">
        <f t="shared" ref="P19:P31" si="1">+IF(F19="X",$E19,0)</f>
        <v>4</v>
      </c>
      <c r="Q19" s="51">
        <f t="shared" ref="Q19:Q31" si="2">+IF(G19="X",$E19,0)</f>
        <v>0</v>
      </c>
      <c r="R19" s="51">
        <f t="shared" ref="R19:R31" si="3">+IF(H19="X",$E19,0)</f>
        <v>0</v>
      </c>
      <c r="S19" s="51">
        <f t="shared" ref="S19:S31" si="4">+IF(I19="X",$E19,0)</f>
        <v>0</v>
      </c>
      <c r="T19" s="51">
        <f t="shared" ref="T19:T31" si="5">+IF(J19="X",$E19,0)</f>
        <v>0</v>
      </c>
      <c r="U19" s="51">
        <f t="shared" ref="U19:U31" si="6">+IF(K19="X",$E19,0)</f>
        <v>0</v>
      </c>
    </row>
    <row r="20" spans="2:21" s="51" customFormat="1" ht="15" customHeight="1" x14ac:dyDescent="0.3">
      <c r="B20" s="52"/>
      <c r="C20" s="56" t="s">
        <v>188</v>
      </c>
      <c r="D20" s="67" t="str">
        <f t="shared" si="0"/>
        <v>Urtekoa</v>
      </c>
      <c r="E20" s="58">
        <v>8</v>
      </c>
      <c r="F20" s="53" t="s">
        <v>13</v>
      </c>
      <c r="G20" s="54"/>
      <c r="H20" s="53"/>
      <c r="I20" s="54"/>
      <c r="J20" s="53"/>
      <c r="K20" s="54"/>
      <c r="L20" s="55"/>
      <c r="N20" s="57" t="s">
        <v>11</v>
      </c>
      <c r="P20" s="51">
        <f t="shared" si="1"/>
        <v>8</v>
      </c>
      <c r="Q20" s="51">
        <f t="shared" si="2"/>
        <v>0</v>
      </c>
      <c r="R20" s="51">
        <f t="shared" si="3"/>
        <v>0</v>
      </c>
      <c r="S20" s="51">
        <f t="shared" si="4"/>
        <v>0</v>
      </c>
      <c r="T20" s="51">
        <f t="shared" si="5"/>
        <v>0</v>
      </c>
      <c r="U20" s="51">
        <f t="shared" si="6"/>
        <v>0</v>
      </c>
    </row>
    <row r="21" spans="2:21" s="51" customFormat="1" ht="15" customHeight="1" x14ac:dyDescent="0.3">
      <c r="B21" s="52"/>
      <c r="C21" s="56" t="s">
        <v>189</v>
      </c>
      <c r="D21" s="67" t="str">
        <f t="shared" si="0"/>
        <v>Urtekoa</v>
      </c>
      <c r="E21" s="59">
        <v>7</v>
      </c>
      <c r="F21" s="53"/>
      <c r="G21" s="54"/>
      <c r="H21" s="53"/>
      <c r="I21" s="54"/>
      <c r="J21" s="53"/>
      <c r="K21" s="54"/>
      <c r="L21" s="55"/>
      <c r="N21" s="57" t="s">
        <v>11</v>
      </c>
      <c r="P21" s="51">
        <f t="shared" si="1"/>
        <v>0</v>
      </c>
      <c r="Q21" s="51">
        <f t="shared" si="2"/>
        <v>0</v>
      </c>
      <c r="R21" s="51">
        <f t="shared" si="3"/>
        <v>0</v>
      </c>
      <c r="S21" s="51">
        <f t="shared" si="4"/>
        <v>0</v>
      </c>
      <c r="T21" s="51">
        <f t="shared" si="5"/>
        <v>0</v>
      </c>
      <c r="U21" s="51">
        <f t="shared" si="6"/>
        <v>0</v>
      </c>
    </row>
    <row r="22" spans="2:21" s="51" customFormat="1" ht="15" customHeight="1" x14ac:dyDescent="0.3">
      <c r="B22" s="52"/>
      <c r="C22" s="56" t="s">
        <v>193</v>
      </c>
      <c r="D22" s="67" t="str">
        <f t="shared" si="0"/>
        <v>Urtekoa</v>
      </c>
      <c r="E22" s="58">
        <v>5</v>
      </c>
      <c r="F22" s="53"/>
      <c r="G22" s="54"/>
      <c r="H22" s="53"/>
      <c r="I22" s="54"/>
      <c r="J22" s="53"/>
      <c r="K22" s="54"/>
      <c r="L22" s="55"/>
      <c r="N22" s="57" t="s">
        <v>11</v>
      </c>
      <c r="P22" s="51">
        <f t="shared" si="1"/>
        <v>0</v>
      </c>
      <c r="Q22" s="51">
        <f t="shared" si="2"/>
        <v>0</v>
      </c>
      <c r="R22" s="51">
        <f t="shared" si="3"/>
        <v>0</v>
      </c>
      <c r="S22" s="51">
        <f t="shared" si="4"/>
        <v>0</v>
      </c>
      <c r="T22" s="51">
        <f t="shared" si="5"/>
        <v>0</v>
      </c>
      <c r="U22" s="51">
        <f t="shared" si="6"/>
        <v>0</v>
      </c>
    </row>
    <row r="23" spans="2:21" s="51" customFormat="1" ht="15" customHeight="1" x14ac:dyDescent="0.3">
      <c r="B23" s="52"/>
      <c r="C23" s="56" t="s">
        <v>190</v>
      </c>
      <c r="D23" s="67" t="str">
        <f t="shared" si="0"/>
        <v>Urtekoa</v>
      </c>
      <c r="E23" s="59">
        <v>4</v>
      </c>
      <c r="F23" s="53"/>
      <c r="G23" s="54"/>
      <c r="H23" s="53"/>
      <c r="I23" s="54"/>
      <c r="J23" s="53"/>
      <c r="K23" s="54"/>
      <c r="L23" s="55"/>
      <c r="N23" s="57" t="s">
        <v>11</v>
      </c>
      <c r="P23" s="51">
        <f t="shared" si="1"/>
        <v>0</v>
      </c>
      <c r="Q23" s="51">
        <f t="shared" si="2"/>
        <v>0</v>
      </c>
      <c r="R23" s="51">
        <f t="shared" si="3"/>
        <v>0</v>
      </c>
      <c r="S23" s="51">
        <f t="shared" si="4"/>
        <v>0</v>
      </c>
      <c r="T23" s="51">
        <f t="shared" si="5"/>
        <v>0</v>
      </c>
      <c r="U23" s="51">
        <f t="shared" si="6"/>
        <v>0</v>
      </c>
    </row>
    <row r="24" spans="2:21" s="51" customFormat="1" ht="15" customHeight="1" x14ac:dyDescent="0.3">
      <c r="B24" s="52"/>
      <c r="C24" s="56" t="s">
        <v>195</v>
      </c>
      <c r="D24" s="67" t="str">
        <f t="shared" si="0"/>
        <v>Urtekoa</v>
      </c>
      <c r="E24" s="59">
        <v>6</v>
      </c>
      <c r="F24" s="53"/>
      <c r="G24" s="54"/>
      <c r="H24" s="53"/>
      <c r="I24" s="54"/>
      <c r="J24" s="53"/>
      <c r="K24" s="54"/>
      <c r="L24" s="55"/>
      <c r="N24" s="57" t="s">
        <v>11</v>
      </c>
      <c r="P24" s="51">
        <f t="shared" si="1"/>
        <v>0</v>
      </c>
      <c r="Q24" s="51">
        <f t="shared" si="2"/>
        <v>0</v>
      </c>
      <c r="R24" s="51">
        <f t="shared" si="3"/>
        <v>0</v>
      </c>
      <c r="S24" s="51">
        <f t="shared" si="4"/>
        <v>0</v>
      </c>
      <c r="T24" s="51">
        <f t="shared" si="5"/>
        <v>0</v>
      </c>
      <c r="U24" s="51">
        <f t="shared" si="6"/>
        <v>0</v>
      </c>
    </row>
    <row r="25" spans="2:21" s="51" customFormat="1" ht="15" customHeight="1" x14ac:dyDescent="0.3">
      <c r="B25" s="52"/>
      <c r="C25" s="56" t="s">
        <v>192</v>
      </c>
      <c r="D25" s="67" t="str">
        <f t="shared" si="0"/>
        <v>Urtekoa</v>
      </c>
      <c r="E25" s="58">
        <v>8</v>
      </c>
      <c r="F25" s="53"/>
      <c r="G25" s="54"/>
      <c r="H25" s="53"/>
      <c r="I25" s="54"/>
      <c r="J25" s="53"/>
      <c r="K25" s="54"/>
      <c r="L25" s="55"/>
      <c r="N25" s="57" t="s">
        <v>11</v>
      </c>
      <c r="P25" s="51">
        <f t="shared" si="1"/>
        <v>0</v>
      </c>
      <c r="Q25" s="51">
        <f t="shared" si="2"/>
        <v>0</v>
      </c>
      <c r="R25" s="51">
        <f t="shared" si="3"/>
        <v>0</v>
      </c>
      <c r="S25" s="51">
        <f t="shared" si="4"/>
        <v>0</v>
      </c>
      <c r="T25" s="51">
        <f t="shared" si="5"/>
        <v>0</v>
      </c>
      <c r="U25" s="51">
        <f t="shared" si="6"/>
        <v>0</v>
      </c>
    </row>
    <row r="26" spans="2:21" s="51" customFormat="1" ht="15" customHeight="1" x14ac:dyDescent="0.3">
      <c r="B26" s="52"/>
      <c r="C26" s="60" t="s">
        <v>194</v>
      </c>
      <c r="D26" s="67" t="str">
        <f t="shared" si="0"/>
        <v>2. lauhilekoa</v>
      </c>
      <c r="E26" s="58">
        <v>3</v>
      </c>
      <c r="F26" s="53"/>
      <c r="G26" s="54"/>
      <c r="H26" s="53"/>
      <c r="I26" s="54"/>
      <c r="J26" s="53"/>
      <c r="K26" s="54"/>
      <c r="L26" s="55"/>
      <c r="N26" s="57">
        <v>2</v>
      </c>
      <c r="P26" s="51">
        <f t="shared" si="1"/>
        <v>0</v>
      </c>
      <c r="Q26" s="51">
        <f t="shared" si="2"/>
        <v>0</v>
      </c>
      <c r="R26" s="51">
        <f t="shared" si="3"/>
        <v>0</v>
      </c>
      <c r="S26" s="51">
        <f t="shared" si="4"/>
        <v>0</v>
      </c>
      <c r="T26" s="51">
        <f t="shared" si="5"/>
        <v>0</v>
      </c>
      <c r="U26" s="51">
        <f t="shared" si="6"/>
        <v>0</v>
      </c>
    </row>
    <row r="27" spans="2:21" s="51" customFormat="1" ht="15" customHeight="1" x14ac:dyDescent="0.3">
      <c r="B27" s="52"/>
      <c r="C27" s="60" t="s">
        <v>191</v>
      </c>
      <c r="D27" s="67" t="str">
        <f t="shared" si="0"/>
        <v>Urtekoa</v>
      </c>
      <c r="E27" s="59">
        <v>4</v>
      </c>
      <c r="F27" s="53"/>
      <c r="G27" s="54"/>
      <c r="H27" s="53"/>
      <c r="I27" s="54"/>
      <c r="J27" s="53"/>
      <c r="K27" s="54"/>
      <c r="L27" s="55"/>
      <c r="N27" s="57" t="s">
        <v>11</v>
      </c>
      <c r="P27" s="51">
        <f t="shared" si="1"/>
        <v>0</v>
      </c>
      <c r="Q27" s="51">
        <f t="shared" si="2"/>
        <v>0</v>
      </c>
      <c r="R27" s="51">
        <f t="shared" si="3"/>
        <v>0</v>
      </c>
      <c r="S27" s="51">
        <f t="shared" si="4"/>
        <v>0</v>
      </c>
      <c r="T27" s="51">
        <f t="shared" si="5"/>
        <v>0</v>
      </c>
      <c r="U27" s="51">
        <f t="shared" si="6"/>
        <v>0</v>
      </c>
    </row>
    <row r="28" spans="2:21" s="51" customFormat="1" ht="15" customHeight="1" x14ac:dyDescent="0.3">
      <c r="B28" s="52"/>
      <c r="C28" s="60" t="s">
        <v>125</v>
      </c>
      <c r="D28" s="67" t="str">
        <f t="shared" si="0"/>
        <v>1. lauhilekoa</v>
      </c>
      <c r="E28" s="58">
        <v>7</v>
      </c>
      <c r="F28" s="53"/>
      <c r="G28" s="54"/>
      <c r="H28" s="53"/>
      <c r="I28" s="54"/>
      <c r="J28" s="53"/>
      <c r="K28" s="54"/>
      <c r="L28" s="55"/>
      <c r="N28" s="57">
        <v>1</v>
      </c>
      <c r="P28" s="51">
        <f t="shared" si="1"/>
        <v>0</v>
      </c>
      <c r="Q28" s="51">
        <f t="shared" si="2"/>
        <v>0</v>
      </c>
      <c r="R28" s="51">
        <f t="shared" si="3"/>
        <v>0</v>
      </c>
      <c r="S28" s="51">
        <f t="shared" si="4"/>
        <v>0</v>
      </c>
      <c r="T28" s="51">
        <f t="shared" si="5"/>
        <v>0</v>
      </c>
      <c r="U28" s="51">
        <f t="shared" si="6"/>
        <v>0</v>
      </c>
    </row>
    <row r="29" spans="2:21" s="51" customFormat="1" ht="15" customHeight="1" x14ac:dyDescent="0.3">
      <c r="B29" s="52"/>
      <c r="C29" s="60" t="s">
        <v>160</v>
      </c>
      <c r="D29" s="67" t="str">
        <f t="shared" si="0"/>
        <v>1. lauhilekoa</v>
      </c>
      <c r="E29" s="58">
        <v>3</v>
      </c>
      <c r="F29" s="53"/>
      <c r="G29" s="54"/>
      <c r="H29" s="53"/>
      <c r="I29" s="54"/>
      <c r="J29" s="53"/>
      <c r="K29" s="54"/>
      <c r="L29" s="55"/>
      <c r="N29" s="57">
        <v>1</v>
      </c>
      <c r="P29" s="51">
        <f t="shared" si="1"/>
        <v>0</v>
      </c>
      <c r="Q29" s="51">
        <f t="shared" si="2"/>
        <v>0</v>
      </c>
      <c r="R29" s="51">
        <f t="shared" si="3"/>
        <v>0</v>
      </c>
      <c r="S29" s="51">
        <f t="shared" si="4"/>
        <v>0</v>
      </c>
      <c r="T29" s="51">
        <f t="shared" si="5"/>
        <v>0</v>
      </c>
      <c r="U29" s="51">
        <f t="shared" si="6"/>
        <v>0</v>
      </c>
    </row>
    <row r="30" spans="2:21" s="51" customFormat="1" ht="15" customHeight="1" x14ac:dyDescent="0.3">
      <c r="B30" s="52"/>
      <c r="C30" s="60" t="s">
        <v>161</v>
      </c>
      <c r="D30" s="67" t="str">
        <f t="shared" si="0"/>
        <v>2. lauhilekoa</v>
      </c>
      <c r="E30" s="58">
        <v>4</v>
      </c>
      <c r="F30" s="53"/>
      <c r="G30" s="54"/>
      <c r="H30" s="53"/>
      <c r="I30" s="54"/>
      <c r="J30" s="53"/>
      <c r="K30" s="54"/>
      <c r="L30" s="55"/>
      <c r="N30" s="57">
        <v>2</v>
      </c>
      <c r="P30" s="51">
        <f t="shared" si="1"/>
        <v>0</v>
      </c>
      <c r="Q30" s="51">
        <f t="shared" si="2"/>
        <v>0</v>
      </c>
      <c r="R30" s="51">
        <f t="shared" si="3"/>
        <v>0</v>
      </c>
      <c r="S30" s="51">
        <f t="shared" si="4"/>
        <v>0</v>
      </c>
      <c r="T30" s="51">
        <f t="shared" si="5"/>
        <v>0</v>
      </c>
      <c r="U30" s="51">
        <f t="shared" si="6"/>
        <v>0</v>
      </c>
    </row>
    <row r="31" spans="2:21" s="51" customFormat="1" hidden="1" x14ac:dyDescent="0.3">
      <c r="B31" s="52"/>
      <c r="C31" s="60"/>
      <c r="D31" s="67" t="str">
        <f t="shared" si="0"/>
        <v/>
      </c>
      <c r="E31" s="58"/>
      <c r="F31" s="68"/>
      <c r="G31" s="68"/>
      <c r="H31" s="68"/>
      <c r="I31" s="68"/>
      <c r="J31" s="68"/>
      <c r="K31" s="68"/>
      <c r="L31" s="55"/>
      <c r="P31" s="51">
        <f t="shared" si="1"/>
        <v>0</v>
      </c>
      <c r="Q31" s="51">
        <f t="shared" si="2"/>
        <v>0</v>
      </c>
      <c r="R31" s="51">
        <f t="shared" si="3"/>
        <v>0</v>
      </c>
      <c r="S31" s="51">
        <f t="shared" si="4"/>
        <v>0</v>
      </c>
      <c r="T31" s="51">
        <f t="shared" si="5"/>
        <v>0</v>
      </c>
      <c r="U31" s="51">
        <f t="shared" si="6"/>
        <v>0</v>
      </c>
    </row>
    <row r="32" spans="2:21" s="51" customFormat="1" hidden="1" x14ac:dyDescent="0.3">
      <c r="B32" s="52"/>
      <c r="C32" s="69"/>
      <c r="D32" s="67" t="str">
        <f t="shared" si="0"/>
        <v/>
      </c>
      <c r="E32" s="58"/>
      <c r="F32" s="68"/>
      <c r="G32" s="68"/>
      <c r="H32" s="68"/>
      <c r="I32" s="68"/>
      <c r="J32" s="68"/>
      <c r="K32" s="68"/>
      <c r="L32" s="55"/>
    </row>
    <row r="33" spans="2:21" s="51" customFormat="1" hidden="1" x14ac:dyDescent="0.3">
      <c r="B33" s="52"/>
      <c r="C33" s="60"/>
      <c r="D33" s="67" t="str">
        <f t="shared" si="0"/>
        <v/>
      </c>
      <c r="E33" s="58"/>
      <c r="F33" s="68"/>
      <c r="G33" s="68"/>
      <c r="H33" s="68"/>
      <c r="I33" s="68"/>
      <c r="J33" s="68"/>
      <c r="K33" s="68"/>
      <c r="L33" s="55"/>
    </row>
    <row r="34" spans="2:21" hidden="1" x14ac:dyDescent="0.35">
      <c r="B34" s="27"/>
      <c r="C34" s="33"/>
      <c r="D34" s="67" t="str">
        <f t="shared" si="0"/>
        <v/>
      </c>
      <c r="E34" s="29"/>
      <c r="F34" s="32"/>
      <c r="G34" s="32"/>
      <c r="H34" s="32"/>
      <c r="I34" s="32"/>
      <c r="J34" s="32"/>
      <c r="K34" s="32"/>
      <c r="L34" s="31"/>
      <c r="P34" s="19">
        <f t="shared" ref="P34:U35" si="7">+IF(F34="X",$E34,0)</f>
        <v>0</v>
      </c>
      <c r="Q34" s="19">
        <f t="shared" si="7"/>
        <v>0</v>
      </c>
      <c r="R34" s="19">
        <f t="shared" si="7"/>
        <v>0</v>
      </c>
      <c r="S34" s="19">
        <f t="shared" si="7"/>
        <v>0</v>
      </c>
      <c r="T34" s="19">
        <f t="shared" si="7"/>
        <v>0</v>
      </c>
      <c r="U34" s="19">
        <f t="shared" si="7"/>
        <v>0</v>
      </c>
    </row>
    <row r="35" spans="2:21" hidden="1" x14ac:dyDescent="0.35">
      <c r="B35" s="27"/>
      <c r="C35" s="33"/>
      <c r="D35" s="67" t="str">
        <f t="shared" si="0"/>
        <v/>
      </c>
      <c r="E35" s="29"/>
      <c r="F35" s="32"/>
      <c r="G35" s="32"/>
      <c r="H35" s="32"/>
      <c r="I35" s="32"/>
      <c r="J35" s="32"/>
      <c r="K35" s="32"/>
      <c r="L35" s="31"/>
      <c r="P35" s="19">
        <f t="shared" si="7"/>
        <v>0</v>
      </c>
      <c r="Q35" s="19">
        <f t="shared" si="7"/>
        <v>0</v>
      </c>
      <c r="R35" s="19">
        <f t="shared" si="7"/>
        <v>0</v>
      </c>
      <c r="S35" s="19">
        <f t="shared" si="7"/>
        <v>0</v>
      </c>
      <c r="T35" s="19">
        <f t="shared" si="7"/>
        <v>0</v>
      </c>
      <c r="U35" s="19">
        <f t="shared" si="7"/>
        <v>0</v>
      </c>
    </row>
    <row r="36" spans="2:21" hidden="1" x14ac:dyDescent="0.35">
      <c r="B36" s="27"/>
      <c r="C36" s="33"/>
      <c r="D36" s="67" t="str">
        <f t="shared" si="0"/>
        <v/>
      </c>
      <c r="E36" s="29"/>
      <c r="F36" s="32"/>
      <c r="G36" s="32"/>
      <c r="H36" s="32"/>
      <c r="I36" s="32"/>
      <c r="J36" s="32"/>
      <c r="K36" s="32"/>
      <c r="L36" s="31"/>
    </row>
    <row r="37" spans="2:21" hidden="1" x14ac:dyDescent="0.35">
      <c r="B37" s="27"/>
      <c r="C37" s="33"/>
      <c r="D37" s="67" t="str">
        <f t="shared" si="0"/>
        <v/>
      </c>
      <c r="E37" s="29"/>
      <c r="F37" s="32"/>
      <c r="G37" s="32"/>
      <c r="H37" s="32"/>
      <c r="I37" s="32"/>
      <c r="J37" s="32"/>
      <c r="K37" s="32"/>
      <c r="L37" s="31"/>
    </row>
    <row r="38" spans="2:21" ht="15" thickBot="1" x14ac:dyDescent="0.4">
      <c r="B38" s="34"/>
      <c r="C38" s="70"/>
      <c r="D38" s="35"/>
      <c r="E38" s="35"/>
      <c r="F38" s="36"/>
      <c r="G38" s="36"/>
      <c r="H38" s="36"/>
      <c r="I38" s="36"/>
      <c r="J38" s="36"/>
      <c r="K38" s="36"/>
      <c r="L38" s="38"/>
      <c r="P38" s="37">
        <f t="shared" ref="P38:U38" si="8">+IF(F38="X",$E38,0)</f>
        <v>0</v>
      </c>
      <c r="Q38" s="37">
        <f t="shared" si="8"/>
        <v>0</v>
      </c>
      <c r="R38" s="37">
        <f t="shared" si="8"/>
        <v>0</v>
      </c>
      <c r="S38" s="37">
        <f t="shared" si="8"/>
        <v>0</v>
      </c>
      <c r="T38" s="37">
        <f t="shared" si="8"/>
        <v>0</v>
      </c>
      <c r="U38" s="37">
        <f t="shared" si="8"/>
        <v>0</v>
      </c>
    </row>
    <row r="39" spans="2:21" ht="15" thickBot="1" x14ac:dyDescent="0.4">
      <c r="C39" s="33"/>
      <c r="D39" s="29"/>
      <c r="E39" s="29"/>
      <c r="F39" s="32"/>
      <c r="G39" s="32"/>
      <c r="H39" s="32"/>
      <c r="I39" s="32"/>
      <c r="J39" s="32"/>
      <c r="K39" s="32"/>
    </row>
    <row r="40" spans="2:21" x14ac:dyDescent="0.35">
      <c r="B40" s="22"/>
      <c r="C40" s="39"/>
      <c r="D40" s="40" t="str">
        <f>+IF(OR(F44&lt;0,G44&lt;0,H44&lt;0,I44&lt;0,J44&lt;0,K44&lt;0,F47&lt;0,G47&lt;0,H47&lt;0,I47&lt;0,J47&lt;0,K47&lt;0),"BERRIKUSI ZURE AUKERA: MODULUEI ASTEAN ESKAINI BEHARREKO ORDU KOPURUA ESKURAGARRI DITUZUN ORDUENA BAINO  HANDIAGOA DA!!!","")</f>
        <v/>
      </c>
      <c r="E40" s="40"/>
      <c r="F40" s="41"/>
      <c r="G40" s="41"/>
      <c r="H40" s="41"/>
      <c r="I40" s="41"/>
      <c r="J40" s="41"/>
      <c r="K40" s="41"/>
      <c r="L40" s="26"/>
    </row>
    <row r="41" spans="2:21" x14ac:dyDescent="0.35">
      <c r="B41" s="27"/>
      <c r="C41" s="50" t="s">
        <v>128</v>
      </c>
      <c r="D41" s="66" t="str">
        <f>+IF(OR(F45&lt;0,G45&lt;0,H45&lt;0,I45&lt;0,J45&lt;0,K45&lt;0,F48&lt;0,G48&lt;0,H48&lt;0,I48&lt;0,J48&lt;0,K48&lt;0),"BERRIKUSI ZURE AUKERA: MODULUEI ASTEAN ESKAINI BEHARREKO ORDU KOPURUA ESKURAGARRI DITUZUN ORDUENA BAINO  HANDIAGOA DA!!!","")</f>
        <v/>
      </c>
      <c r="E41" s="21"/>
      <c r="L41" s="31"/>
    </row>
    <row r="42" spans="2:21" x14ac:dyDescent="0.35">
      <c r="B42" s="27"/>
      <c r="C42" s="33"/>
      <c r="D42" s="29"/>
      <c r="E42" s="29"/>
      <c r="F42" s="32"/>
      <c r="G42" s="32"/>
      <c r="H42" s="32"/>
      <c r="I42" s="32"/>
      <c r="J42" s="32"/>
      <c r="K42" s="32"/>
      <c r="L42" s="31"/>
    </row>
    <row r="43" spans="2:21" s="51" customFormat="1" ht="15" customHeight="1" x14ac:dyDescent="0.3">
      <c r="B43" s="52"/>
      <c r="C43" s="103" t="s">
        <v>146</v>
      </c>
      <c r="D43" s="103"/>
      <c r="E43" s="103"/>
      <c r="F43" s="61">
        <f t="shared" ref="F43:K43" si="9">+SUMIF($D$19:$D$38,"Urtekoa",P19:P38)+SUMIF($D$19:$D$38,"1. lauhilekoa",P19:P38)</f>
        <v>12</v>
      </c>
      <c r="G43" s="62">
        <f t="shared" si="9"/>
        <v>0</v>
      </c>
      <c r="H43" s="61">
        <f t="shared" si="9"/>
        <v>0</v>
      </c>
      <c r="I43" s="62">
        <f t="shared" si="9"/>
        <v>0</v>
      </c>
      <c r="J43" s="61">
        <f t="shared" si="9"/>
        <v>0</v>
      </c>
      <c r="K43" s="62">
        <f t="shared" si="9"/>
        <v>0</v>
      </c>
      <c r="L43" s="55"/>
    </row>
    <row r="44" spans="2:21" s="51" customFormat="1" ht="15" thickBot="1" x14ac:dyDescent="0.35">
      <c r="B44" s="52"/>
      <c r="C44" s="98" t="s">
        <v>144</v>
      </c>
      <c r="D44" s="98"/>
      <c r="E44" s="98"/>
      <c r="F44" s="61">
        <f>+F11</f>
        <v>12</v>
      </c>
      <c r="G44" s="62">
        <f t="shared" ref="G44:K44" si="10">+G11</f>
        <v>0</v>
      </c>
      <c r="H44" s="61">
        <f t="shared" si="10"/>
        <v>0</v>
      </c>
      <c r="I44" s="62">
        <f t="shared" si="10"/>
        <v>0</v>
      </c>
      <c r="J44" s="61">
        <f t="shared" si="10"/>
        <v>0</v>
      </c>
      <c r="K44" s="62">
        <f t="shared" si="10"/>
        <v>0</v>
      </c>
      <c r="L44" s="55"/>
    </row>
    <row r="45" spans="2:21" s="71" customFormat="1" ht="15" thickBot="1" x14ac:dyDescent="0.35">
      <c r="B45" s="72"/>
      <c r="C45" s="99" t="s">
        <v>149</v>
      </c>
      <c r="D45" s="100"/>
      <c r="E45" s="100"/>
      <c r="F45" s="73">
        <f t="shared" ref="F45:K45" si="11">+F11-F43</f>
        <v>0</v>
      </c>
      <c r="G45" s="74">
        <f t="shared" si="11"/>
        <v>0</v>
      </c>
      <c r="H45" s="73">
        <f t="shared" si="11"/>
        <v>0</v>
      </c>
      <c r="I45" s="74">
        <f t="shared" si="11"/>
        <v>0</v>
      </c>
      <c r="J45" s="73">
        <f t="shared" si="11"/>
        <v>0</v>
      </c>
      <c r="K45" s="75">
        <f t="shared" si="11"/>
        <v>0</v>
      </c>
      <c r="L45" s="76"/>
    </row>
    <row r="46" spans="2:21" s="51" customFormat="1" x14ac:dyDescent="0.3">
      <c r="B46" s="52"/>
      <c r="C46" s="103" t="s">
        <v>147</v>
      </c>
      <c r="D46" s="103"/>
      <c r="E46" s="103"/>
      <c r="F46" s="61">
        <f t="shared" ref="F46:K46" si="12">+SUMIF($D$19:$D$38,"Urtekoa",P19:P38)+SUMIF($D$19:$D$38,"2. lauhilekoa",P19:P38)</f>
        <v>12</v>
      </c>
      <c r="G46" s="62">
        <f t="shared" si="12"/>
        <v>0</v>
      </c>
      <c r="H46" s="61">
        <f t="shared" si="12"/>
        <v>0</v>
      </c>
      <c r="I46" s="62">
        <f t="shared" si="12"/>
        <v>0</v>
      </c>
      <c r="J46" s="61">
        <f t="shared" si="12"/>
        <v>0</v>
      </c>
      <c r="K46" s="62">
        <f t="shared" si="12"/>
        <v>0</v>
      </c>
      <c r="L46" s="55"/>
    </row>
    <row r="47" spans="2:21" s="51" customFormat="1" ht="15" thickBot="1" x14ac:dyDescent="0.35">
      <c r="B47" s="52"/>
      <c r="C47" s="98" t="s">
        <v>145</v>
      </c>
      <c r="D47" s="98"/>
      <c r="E47" s="98"/>
      <c r="F47" s="61">
        <f>+F12</f>
        <v>12</v>
      </c>
      <c r="G47" s="62">
        <f t="shared" ref="G47:K47" si="13">+G12</f>
        <v>0</v>
      </c>
      <c r="H47" s="61">
        <f t="shared" si="13"/>
        <v>0</v>
      </c>
      <c r="I47" s="62">
        <f t="shared" si="13"/>
        <v>0</v>
      </c>
      <c r="J47" s="61">
        <f t="shared" si="13"/>
        <v>0</v>
      </c>
      <c r="K47" s="62">
        <f t="shared" si="13"/>
        <v>0</v>
      </c>
      <c r="L47" s="55"/>
    </row>
    <row r="48" spans="2:21" s="71" customFormat="1" ht="15" thickBot="1" x14ac:dyDescent="0.35">
      <c r="B48" s="72"/>
      <c r="C48" s="99" t="s">
        <v>150</v>
      </c>
      <c r="D48" s="100"/>
      <c r="E48" s="100"/>
      <c r="F48" s="73">
        <f t="shared" ref="F48:K48" si="14">+F12-F46</f>
        <v>0</v>
      </c>
      <c r="G48" s="74">
        <f t="shared" si="14"/>
        <v>0</v>
      </c>
      <c r="H48" s="73">
        <f t="shared" si="14"/>
        <v>0</v>
      </c>
      <c r="I48" s="74">
        <f t="shared" si="14"/>
        <v>0</v>
      </c>
      <c r="J48" s="73">
        <f t="shared" si="14"/>
        <v>0</v>
      </c>
      <c r="K48" s="75">
        <f t="shared" si="14"/>
        <v>0</v>
      </c>
      <c r="L48" s="76"/>
    </row>
    <row r="49" spans="2:12" ht="15" thickBot="1" x14ac:dyDescent="0.4">
      <c r="B49" s="34"/>
      <c r="C49" s="37"/>
      <c r="D49" s="42"/>
      <c r="E49" s="42"/>
      <c r="F49" s="37"/>
      <c r="G49" s="37"/>
      <c r="H49" s="37"/>
      <c r="I49" s="37"/>
      <c r="J49" s="37"/>
      <c r="K49" s="37"/>
      <c r="L49" s="38"/>
    </row>
    <row r="50" spans="2:12" x14ac:dyDescent="0.35">
      <c r="D50" s="21"/>
      <c r="E50" s="21"/>
    </row>
    <row r="51" spans="2:12" x14ac:dyDescent="0.35">
      <c r="B51" s="101" t="s">
        <v>131</v>
      </c>
      <c r="C51" s="101"/>
      <c r="D51" s="101"/>
      <c r="E51" s="101"/>
      <c r="F51" s="101"/>
      <c r="G51" s="101"/>
      <c r="H51" s="101"/>
      <c r="I51" s="101"/>
      <c r="J51" s="101"/>
      <c r="K51" s="101"/>
      <c r="L51" s="101"/>
    </row>
    <row r="52" spans="2:12" x14ac:dyDescent="0.35">
      <c r="B52" s="101"/>
      <c r="C52" s="101"/>
      <c r="D52" s="101"/>
      <c r="E52" s="101"/>
      <c r="F52" s="101"/>
      <c r="G52" s="101"/>
      <c r="H52" s="101"/>
      <c r="I52" s="101"/>
      <c r="J52" s="101"/>
      <c r="K52" s="101"/>
      <c r="L52" s="101"/>
    </row>
    <row r="53" spans="2:12" x14ac:dyDescent="0.35">
      <c r="B53" s="101"/>
      <c r="C53" s="101"/>
      <c r="D53" s="101"/>
      <c r="E53" s="101"/>
      <c r="F53" s="101"/>
      <c r="G53" s="101"/>
      <c r="H53" s="101"/>
      <c r="I53" s="101"/>
      <c r="J53" s="101"/>
      <c r="K53" s="101"/>
      <c r="L53" s="101"/>
    </row>
    <row r="54" spans="2:12" x14ac:dyDescent="0.35">
      <c r="B54" s="101"/>
      <c r="C54" s="101"/>
      <c r="D54" s="101"/>
      <c r="E54" s="101"/>
      <c r="F54" s="101"/>
      <c r="G54" s="101"/>
      <c r="H54" s="101"/>
      <c r="I54" s="101"/>
      <c r="J54" s="101"/>
      <c r="K54" s="101"/>
      <c r="L54" s="101"/>
    </row>
    <row r="55" spans="2:12" x14ac:dyDescent="0.35">
      <c r="D55" s="21"/>
      <c r="E55" s="21"/>
    </row>
    <row r="56" spans="2:12" x14ac:dyDescent="0.35">
      <c r="D56" s="21"/>
      <c r="E56" s="21"/>
    </row>
    <row r="57" spans="2:12" x14ac:dyDescent="0.35">
      <c r="D57" s="21"/>
      <c r="E57" s="21"/>
    </row>
    <row r="58" spans="2:12" x14ac:dyDescent="0.35">
      <c r="D58" s="21"/>
      <c r="E58" s="21"/>
    </row>
    <row r="59" spans="2:12" x14ac:dyDescent="0.35">
      <c r="D59" s="21"/>
      <c r="E59" s="21"/>
    </row>
    <row r="60" spans="2:12" x14ac:dyDescent="0.35">
      <c r="D60" s="21"/>
      <c r="E60" s="21"/>
    </row>
    <row r="61" spans="2:12" x14ac:dyDescent="0.35">
      <c r="D61" s="21"/>
      <c r="E61" s="21"/>
    </row>
    <row r="62" spans="2:12" x14ac:dyDescent="0.35">
      <c r="D62" s="21"/>
      <c r="E62" s="21"/>
    </row>
    <row r="63" spans="2:12" x14ac:dyDescent="0.35">
      <c r="D63" s="21"/>
      <c r="E63" s="21"/>
    </row>
    <row r="64" spans="2:12" x14ac:dyDescent="0.35">
      <c r="D64" s="21"/>
      <c r="E64" s="21"/>
    </row>
    <row r="65" spans="4:5" x14ac:dyDescent="0.35">
      <c r="D65" s="21"/>
      <c r="E65" s="21"/>
    </row>
    <row r="66" spans="4:5" x14ac:dyDescent="0.35">
      <c r="D66" s="21"/>
      <c r="E66" s="21"/>
    </row>
    <row r="67" spans="4:5" x14ac:dyDescent="0.35">
      <c r="D67" s="21"/>
      <c r="E67" s="21"/>
    </row>
    <row r="68" spans="4:5" x14ac:dyDescent="0.35">
      <c r="D68" s="21"/>
      <c r="E68" s="21"/>
    </row>
    <row r="69" spans="4:5" x14ac:dyDescent="0.35">
      <c r="D69" s="21"/>
      <c r="E69" s="21"/>
    </row>
    <row r="70" spans="4:5" x14ac:dyDescent="0.35">
      <c r="D70" s="21"/>
      <c r="E70" s="21"/>
    </row>
    <row r="71" spans="4:5" x14ac:dyDescent="0.35">
      <c r="D71" s="21"/>
      <c r="E71" s="21"/>
    </row>
    <row r="72" spans="4:5" x14ac:dyDescent="0.35">
      <c r="D72" s="21"/>
      <c r="E72" s="21"/>
    </row>
    <row r="73" spans="4:5" x14ac:dyDescent="0.35">
      <c r="D73" s="21"/>
      <c r="E73" s="21"/>
    </row>
    <row r="74" spans="4:5" x14ac:dyDescent="0.35">
      <c r="D74" s="21"/>
      <c r="E74" s="21"/>
    </row>
    <row r="75" spans="4:5" x14ac:dyDescent="0.35">
      <c r="D75" s="21"/>
      <c r="E75" s="21"/>
    </row>
    <row r="76" spans="4:5" x14ac:dyDescent="0.35">
      <c r="D76" s="21"/>
      <c r="E76" s="21"/>
    </row>
    <row r="77" spans="4:5" x14ac:dyDescent="0.35">
      <c r="D77" s="21"/>
      <c r="E77" s="21"/>
    </row>
    <row r="78" spans="4:5" x14ac:dyDescent="0.35">
      <c r="D78" s="21"/>
      <c r="E78" s="21"/>
    </row>
    <row r="79" spans="4:5" x14ac:dyDescent="0.35">
      <c r="D79" s="21"/>
      <c r="E79" s="21"/>
    </row>
    <row r="80" spans="4:5" x14ac:dyDescent="0.35">
      <c r="D80" s="21"/>
      <c r="E80" s="21"/>
    </row>
    <row r="81" spans="4:5" x14ac:dyDescent="0.35">
      <c r="D81" s="21"/>
      <c r="E81" s="21"/>
    </row>
    <row r="82" spans="4:5" x14ac:dyDescent="0.35">
      <c r="D82" s="21"/>
      <c r="E82" s="21"/>
    </row>
    <row r="83" spans="4:5" x14ac:dyDescent="0.35">
      <c r="D83" s="21"/>
      <c r="E83" s="21"/>
    </row>
    <row r="84" spans="4:5" x14ac:dyDescent="0.35">
      <c r="D84" s="21"/>
      <c r="E84" s="21"/>
    </row>
    <row r="85" spans="4:5" x14ac:dyDescent="0.35">
      <c r="D85" s="21"/>
      <c r="E85" s="21"/>
    </row>
    <row r="86" spans="4:5" x14ac:dyDescent="0.35">
      <c r="D86" s="21"/>
      <c r="E86" s="21"/>
    </row>
    <row r="87" spans="4:5" x14ac:dyDescent="0.35">
      <c r="D87" s="21"/>
      <c r="E87" s="21"/>
    </row>
    <row r="88" spans="4:5" x14ac:dyDescent="0.35">
      <c r="D88" s="21"/>
      <c r="E88" s="21"/>
    </row>
    <row r="89" spans="4:5" x14ac:dyDescent="0.35">
      <c r="D89" s="21"/>
      <c r="E89" s="21"/>
    </row>
    <row r="90" spans="4:5" x14ac:dyDescent="0.35">
      <c r="D90" s="21"/>
      <c r="E90" s="21"/>
    </row>
    <row r="91" spans="4:5" x14ac:dyDescent="0.35">
      <c r="D91" s="21"/>
      <c r="E91" s="21"/>
    </row>
    <row r="92" spans="4:5" x14ac:dyDescent="0.35">
      <c r="D92" s="21"/>
      <c r="E92" s="21"/>
    </row>
    <row r="93" spans="4:5" x14ac:dyDescent="0.35">
      <c r="D93" s="21"/>
      <c r="E93" s="21"/>
    </row>
    <row r="94" spans="4:5" x14ac:dyDescent="0.35">
      <c r="D94" s="21"/>
      <c r="E94" s="21"/>
    </row>
    <row r="95" spans="4:5" x14ac:dyDescent="0.35">
      <c r="D95" s="21"/>
      <c r="E95" s="21"/>
    </row>
    <row r="96" spans="4:5" x14ac:dyDescent="0.35">
      <c r="D96" s="21"/>
      <c r="E96" s="21"/>
    </row>
    <row r="97" spans="4:5" x14ac:dyDescent="0.35">
      <c r="D97" s="21"/>
      <c r="E97" s="21"/>
    </row>
    <row r="98" spans="4:5" x14ac:dyDescent="0.35">
      <c r="D98" s="21"/>
      <c r="E98" s="21"/>
    </row>
    <row r="99" spans="4:5" x14ac:dyDescent="0.35">
      <c r="D99" s="21"/>
      <c r="E99" s="21"/>
    </row>
    <row r="100" spans="4:5" x14ac:dyDescent="0.35">
      <c r="D100" s="21"/>
      <c r="E100" s="21"/>
    </row>
    <row r="101" spans="4:5" x14ac:dyDescent="0.35">
      <c r="D101" s="21"/>
      <c r="E101" s="21"/>
    </row>
    <row r="102" spans="4:5" x14ac:dyDescent="0.35">
      <c r="D102" s="21"/>
      <c r="E102" s="21"/>
    </row>
    <row r="103" spans="4:5" x14ac:dyDescent="0.35">
      <c r="D103" s="21"/>
      <c r="E103" s="21"/>
    </row>
    <row r="104" spans="4:5" x14ac:dyDescent="0.35">
      <c r="D104" s="21"/>
      <c r="E104" s="21"/>
    </row>
    <row r="105" spans="4:5" x14ac:dyDescent="0.35">
      <c r="D105" s="21"/>
      <c r="E105" s="21"/>
    </row>
    <row r="106" spans="4:5" x14ac:dyDescent="0.35">
      <c r="D106" s="21"/>
      <c r="E106" s="21"/>
    </row>
    <row r="107" spans="4:5" x14ac:dyDescent="0.35">
      <c r="D107" s="21"/>
      <c r="E107" s="21"/>
    </row>
    <row r="108" spans="4:5" x14ac:dyDescent="0.35">
      <c r="D108" s="21"/>
      <c r="E108" s="21"/>
    </row>
    <row r="109" spans="4:5" x14ac:dyDescent="0.35">
      <c r="D109" s="21"/>
      <c r="E109" s="21"/>
    </row>
    <row r="110" spans="4:5" x14ac:dyDescent="0.35">
      <c r="D110" s="21"/>
      <c r="E110" s="21"/>
    </row>
    <row r="111" spans="4:5" x14ac:dyDescent="0.35">
      <c r="D111" s="21"/>
      <c r="E111" s="21"/>
    </row>
    <row r="112" spans="4:5" x14ac:dyDescent="0.35">
      <c r="D112" s="21"/>
      <c r="E112" s="21"/>
    </row>
    <row r="113" spans="4:5" x14ac:dyDescent="0.35">
      <c r="D113" s="21"/>
      <c r="E113" s="21"/>
    </row>
    <row r="114" spans="4:5" x14ac:dyDescent="0.35">
      <c r="D114" s="21"/>
      <c r="E114" s="21"/>
    </row>
    <row r="115" spans="4:5" x14ac:dyDescent="0.35">
      <c r="D115" s="21"/>
      <c r="E115" s="21"/>
    </row>
    <row r="116" spans="4:5" x14ac:dyDescent="0.35">
      <c r="D116" s="21"/>
      <c r="E116" s="21"/>
    </row>
    <row r="117" spans="4:5" x14ac:dyDescent="0.35">
      <c r="D117" s="21"/>
      <c r="E117" s="21"/>
    </row>
    <row r="118" spans="4:5" x14ac:dyDescent="0.35">
      <c r="D118" s="21"/>
      <c r="E118" s="21"/>
    </row>
    <row r="119" spans="4:5" x14ac:dyDescent="0.35">
      <c r="D119" s="21"/>
      <c r="E119" s="21"/>
    </row>
    <row r="120" spans="4:5" x14ac:dyDescent="0.35">
      <c r="D120" s="21"/>
      <c r="E120" s="21"/>
    </row>
    <row r="121" spans="4:5" x14ac:dyDescent="0.35">
      <c r="D121" s="21"/>
      <c r="E121" s="21"/>
    </row>
    <row r="122" spans="4:5" x14ac:dyDescent="0.35">
      <c r="D122" s="21"/>
      <c r="E122" s="21"/>
    </row>
    <row r="123" spans="4:5" x14ac:dyDescent="0.35">
      <c r="D123" s="21"/>
      <c r="E123" s="21"/>
    </row>
    <row r="124" spans="4:5" x14ac:dyDescent="0.35">
      <c r="D124" s="21"/>
      <c r="E124" s="21"/>
    </row>
    <row r="125" spans="4:5" x14ac:dyDescent="0.35">
      <c r="D125" s="21"/>
      <c r="E125" s="21"/>
    </row>
    <row r="126" spans="4:5" x14ac:dyDescent="0.35">
      <c r="D126" s="21"/>
      <c r="E126" s="21"/>
    </row>
    <row r="127" spans="4:5" x14ac:dyDescent="0.35">
      <c r="D127" s="21"/>
      <c r="E127" s="21"/>
    </row>
    <row r="128" spans="4:5" x14ac:dyDescent="0.35">
      <c r="D128" s="21"/>
      <c r="E128" s="21"/>
    </row>
    <row r="129" spans="4:5" x14ac:dyDescent="0.35">
      <c r="D129" s="21"/>
      <c r="E129" s="21"/>
    </row>
    <row r="130" spans="4:5" x14ac:dyDescent="0.35">
      <c r="D130" s="21"/>
      <c r="E130" s="21"/>
    </row>
    <row r="131" spans="4:5" x14ac:dyDescent="0.35">
      <c r="D131" s="21"/>
      <c r="E131" s="21"/>
    </row>
    <row r="132" spans="4:5" x14ac:dyDescent="0.35">
      <c r="D132" s="21"/>
      <c r="E132" s="21"/>
    </row>
    <row r="133" spans="4:5" x14ac:dyDescent="0.35">
      <c r="D133" s="21"/>
      <c r="E133" s="21"/>
    </row>
    <row r="134" spans="4:5" x14ac:dyDescent="0.35">
      <c r="D134" s="21"/>
      <c r="E134" s="21"/>
    </row>
    <row r="135" spans="4:5" x14ac:dyDescent="0.35">
      <c r="D135" s="21"/>
      <c r="E135" s="21"/>
    </row>
    <row r="136" spans="4:5" x14ac:dyDescent="0.35">
      <c r="D136" s="21"/>
      <c r="E136" s="21"/>
    </row>
    <row r="137" spans="4:5" x14ac:dyDescent="0.35">
      <c r="D137" s="21"/>
      <c r="E137" s="21"/>
    </row>
    <row r="138" spans="4:5" x14ac:dyDescent="0.35">
      <c r="D138" s="21"/>
      <c r="E138" s="21"/>
    </row>
    <row r="139" spans="4:5" x14ac:dyDescent="0.35">
      <c r="D139" s="21"/>
      <c r="E139" s="21"/>
    </row>
    <row r="140" spans="4:5" x14ac:dyDescent="0.35">
      <c r="D140" s="21"/>
      <c r="E140" s="21"/>
    </row>
    <row r="141" spans="4:5" x14ac:dyDescent="0.35">
      <c r="D141" s="21"/>
      <c r="E141" s="21"/>
    </row>
    <row r="142" spans="4:5" x14ac:dyDescent="0.35">
      <c r="D142" s="21"/>
      <c r="E142" s="21"/>
    </row>
    <row r="143" spans="4:5" x14ac:dyDescent="0.35">
      <c r="D143" s="21"/>
      <c r="E143" s="21"/>
    </row>
    <row r="144" spans="4:5" x14ac:dyDescent="0.35">
      <c r="D144" s="21"/>
      <c r="E144" s="21"/>
    </row>
    <row r="145" spans="4:5" x14ac:dyDescent="0.35">
      <c r="D145" s="21"/>
      <c r="E145" s="21"/>
    </row>
    <row r="146" spans="4:5" x14ac:dyDescent="0.35">
      <c r="D146" s="21"/>
      <c r="E146" s="21"/>
    </row>
    <row r="147" spans="4:5" x14ac:dyDescent="0.35">
      <c r="D147" s="21"/>
      <c r="E147" s="21"/>
    </row>
    <row r="148" spans="4:5" x14ac:dyDescent="0.35">
      <c r="D148" s="21"/>
      <c r="E148" s="21"/>
    </row>
    <row r="149" spans="4:5" x14ac:dyDescent="0.35">
      <c r="D149" s="21"/>
      <c r="E149" s="21"/>
    </row>
    <row r="150" spans="4:5" x14ac:dyDescent="0.35">
      <c r="D150" s="21"/>
      <c r="E150" s="21"/>
    </row>
    <row r="151" spans="4:5" x14ac:dyDescent="0.35">
      <c r="D151" s="21"/>
      <c r="E151" s="21"/>
    </row>
    <row r="152" spans="4:5" x14ac:dyDescent="0.35">
      <c r="D152" s="21"/>
      <c r="E152" s="21"/>
    </row>
    <row r="153" spans="4:5" x14ac:dyDescent="0.35">
      <c r="D153" s="21"/>
      <c r="E153" s="21"/>
    </row>
    <row r="154" spans="4:5" x14ac:dyDescent="0.35">
      <c r="D154" s="21"/>
      <c r="E154" s="21"/>
    </row>
    <row r="155" spans="4:5" x14ac:dyDescent="0.35">
      <c r="D155" s="21"/>
      <c r="E155" s="21"/>
    </row>
    <row r="156" spans="4:5" x14ac:dyDescent="0.35">
      <c r="D156" s="21"/>
      <c r="E156" s="21"/>
    </row>
    <row r="157" spans="4:5" x14ac:dyDescent="0.35">
      <c r="D157" s="21"/>
      <c r="E157" s="21"/>
    </row>
    <row r="158" spans="4:5" x14ac:dyDescent="0.35">
      <c r="D158" s="21"/>
      <c r="E158" s="21"/>
    </row>
    <row r="159" spans="4:5" x14ac:dyDescent="0.35">
      <c r="D159" s="21"/>
      <c r="E159" s="21"/>
    </row>
    <row r="160" spans="4:5" x14ac:dyDescent="0.35">
      <c r="D160" s="21"/>
      <c r="E160" s="21"/>
    </row>
    <row r="161" spans="4:5" x14ac:dyDescent="0.35">
      <c r="D161" s="21"/>
      <c r="E161" s="21"/>
    </row>
    <row r="162" spans="4:5" x14ac:dyDescent="0.35">
      <c r="D162" s="21"/>
      <c r="E162" s="21"/>
    </row>
    <row r="163" spans="4:5" x14ac:dyDescent="0.35">
      <c r="D163" s="21"/>
      <c r="E163" s="21"/>
    </row>
    <row r="164" spans="4:5" x14ac:dyDescent="0.35">
      <c r="D164" s="21"/>
      <c r="E164" s="21"/>
    </row>
    <row r="165" spans="4:5" x14ac:dyDescent="0.35">
      <c r="D165" s="21"/>
      <c r="E165" s="21"/>
    </row>
    <row r="166" spans="4:5" x14ac:dyDescent="0.35">
      <c r="D166" s="21"/>
      <c r="E166" s="21"/>
    </row>
    <row r="167" spans="4:5" x14ac:dyDescent="0.35">
      <c r="D167" s="21"/>
      <c r="E167" s="21"/>
    </row>
    <row r="168" spans="4:5" x14ac:dyDescent="0.35">
      <c r="D168" s="21"/>
      <c r="E168" s="21"/>
    </row>
    <row r="169" spans="4:5" x14ac:dyDescent="0.35">
      <c r="D169" s="21"/>
      <c r="E169" s="21"/>
    </row>
    <row r="170" spans="4:5" x14ac:dyDescent="0.35">
      <c r="D170" s="21"/>
      <c r="E170" s="21"/>
    </row>
    <row r="171" spans="4:5" x14ac:dyDescent="0.35">
      <c r="D171" s="21"/>
      <c r="E171" s="21"/>
    </row>
    <row r="172" spans="4:5" x14ac:dyDescent="0.35">
      <c r="D172" s="21"/>
      <c r="E172" s="21"/>
    </row>
    <row r="173" spans="4:5" x14ac:dyDescent="0.35">
      <c r="D173" s="21"/>
      <c r="E173" s="21"/>
    </row>
    <row r="174" spans="4:5" x14ac:dyDescent="0.35">
      <c r="D174" s="21"/>
      <c r="E174" s="21"/>
    </row>
    <row r="175" spans="4:5" x14ac:dyDescent="0.35">
      <c r="D175" s="21"/>
      <c r="E175" s="21"/>
    </row>
    <row r="176" spans="4:5" x14ac:dyDescent="0.35">
      <c r="D176" s="21"/>
      <c r="E176" s="21"/>
    </row>
    <row r="177" spans="4:5" x14ac:dyDescent="0.35">
      <c r="D177" s="21"/>
      <c r="E177" s="21"/>
    </row>
    <row r="178" spans="4:5" x14ac:dyDescent="0.35">
      <c r="D178" s="21"/>
      <c r="E178" s="21"/>
    </row>
    <row r="179" spans="4:5" x14ac:dyDescent="0.35">
      <c r="D179" s="21"/>
      <c r="E179" s="21"/>
    </row>
    <row r="180" spans="4:5" x14ac:dyDescent="0.35">
      <c r="D180" s="21"/>
      <c r="E180" s="21"/>
    </row>
    <row r="181" spans="4:5" x14ac:dyDescent="0.35">
      <c r="D181" s="21"/>
      <c r="E181" s="21"/>
    </row>
    <row r="182" spans="4:5" x14ac:dyDescent="0.35">
      <c r="D182" s="21"/>
      <c r="E182" s="21"/>
    </row>
    <row r="183" spans="4:5" x14ac:dyDescent="0.35">
      <c r="D183" s="21"/>
      <c r="E183" s="21"/>
    </row>
    <row r="184" spans="4:5" x14ac:dyDescent="0.35">
      <c r="D184" s="21"/>
      <c r="E184" s="21"/>
    </row>
    <row r="185" spans="4:5" x14ac:dyDescent="0.35">
      <c r="D185" s="21"/>
      <c r="E185" s="21"/>
    </row>
    <row r="186" spans="4:5" x14ac:dyDescent="0.35">
      <c r="D186" s="21"/>
      <c r="E186" s="21"/>
    </row>
    <row r="187" spans="4:5" x14ac:dyDescent="0.35">
      <c r="D187" s="21"/>
      <c r="E187" s="21"/>
    </row>
    <row r="188" spans="4:5" x14ac:dyDescent="0.35">
      <c r="D188" s="21"/>
      <c r="E188" s="21"/>
    </row>
    <row r="189" spans="4:5" x14ac:dyDescent="0.35">
      <c r="D189" s="21"/>
      <c r="E189" s="21"/>
    </row>
    <row r="190" spans="4:5" x14ac:dyDescent="0.35">
      <c r="D190" s="21"/>
      <c r="E190" s="21"/>
    </row>
    <row r="191" spans="4:5" x14ac:dyDescent="0.35">
      <c r="D191" s="21"/>
      <c r="E191" s="21"/>
    </row>
    <row r="192" spans="4:5" x14ac:dyDescent="0.35">
      <c r="D192" s="21"/>
      <c r="E192" s="21"/>
    </row>
    <row r="193" spans="4:5" x14ac:dyDescent="0.35">
      <c r="D193" s="21"/>
      <c r="E193" s="21"/>
    </row>
    <row r="194" spans="4:5" x14ac:dyDescent="0.35">
      <c r="D194" s="21"/>
      <c r="E194" s="21"/>
    </row>
    <row r="195" spans="4:5" x14ac:dyDescent="0.35">
      <c r="D195" s="21"/>
      <c r="E195" s="21"/>
    </row>
    <row r="196" spans="4:5" x14ac:dyDescent="0.35">
      <c r="D196" s="21"/>
      <c r="E196" s="21"/>
    </row>
    <row r="197" spans="4:5" x14ac:dyDescent="0.35">
      <c r="D197" s="21"/>
      <c r="E197" s="21"/>
    </row>
    <row r="198" spans="4:5" x14ac:dyDescent="0.35">
      <c r="D198" s="21"/>
      <c r="E198" s="21"/>
    </row>
    <row r="199" spans="4:5" x14ac:dyDescent="0.35">
      <c r="D199" s="21"/>
      <c r="E199" s="21"/>
    </row>
    <row r="200" spans="4:5" x14ac:dyDescent="0.35">
      <c r="D200" s="21"/>
      <c r="E200" s="21"/>
    </row>
    <row r="201" spans="4:5" x14ac:dyDescent="0.35">
      <c r="D201" s="21"/>
      <c r="E201" s="21"/>
    </row>
    <row r="202" spans="4:5" x14ac:dyDescent="0.35">
      <c r="D202" s="21"/>
      <c r="E202" s="21"/>
    </row>
    <row r="203" spans="4:5" x14ac:dyDescent="0.35">
      <c r="D203" s="21"/>
      <c r="E203" s="21"/>
    </row>
    <row r="204" spans="4:5" x14ac:dyDescent="0.35">
      <c r="D204" s="21"/>
      <c r="E204" s="21"/>
    </row>
    <row r="205" spans="4:5" x14ac:dyDescent="0.35">
      <c r="D205" s="21"/>
      <c r="E205" s="21"/>
    </row>
    <row r="206" spans="4:5" x14ac:dyDescent="0.35">
      <c r="D206" s="21"/>
      <c r="E206" s="21"/>
    </row>
    <row r="207" spans="4:5" x14ac:dyDescent="0.35">
      <c r="D207" s="21"/>
      <c r="E207" s="21"/>
    </row>
    <row r="208" spans="4:5" x14ac:dyDescent="0.35">
      <c r="D208" s="21"/>
      <c r="E208" s="21"/>
    </row>
    <row r="209" spans="4:5" x14ac:dyDescent="0.35">
      <c r="D209" s="21"/>
      <c r="E209" s="21"/>
    </row>
    <row r="210" spans="4:5" x14ac:dyDescent="0.35">
      <c r="D210" s="21"/>
      <c r="E210" s="21"/>
    </row>
    <row r="211" spans="4:5" x14ac:dyDescent="0.35">
      <c r="D211" s="21"/>
      <c r="E211" s="21"/>
    </row>
    <row r="212" spans="4:5" x14ac:dyDescent="0.35">
      <c r="D212" s="21"/>
      <c r="E212" s="21"/>
    </row>
    <row r="213" spans="4:5" x14ac:dyDescent="0.35">
      <c r="D213" s="21"/>
      <c r="E213" s="21"/>
    </row>
    <row r="214" spans="4:5" x14ac:dyDescent="0.35">
      <c r="D214" s="21"/>
      <c r="E214" s="21"/>
    </row>
    <row r="215" spans="4:5" x14ac:dyDescent="0.35">
      <c r="D215" s="21"/>
      <c r="E215" s="21"/>
    </row>
    <row r="216" spans="4:5" x14ac:dyDescent="0.35">
      <c r="D216" s="21"/>
      <c r="E216" s="21"/>
    </row>
    <row r="217" spans="4:5" x14ac:dyDescent="0.35">
      <c r="D217" s="21"/>
      <c r="E217" s="21"/>
    </row>
    <row r="218" spans="4:5" x14ac:dyDescent="0.35">
      <c r="D218" s="21"/>
      <c r="E218" s="21"/>
    </row>
    <row r="219" spans="4:5" x14ac:dyDescent="0.35">
      <c r="D219" s="21"/>
      <c r="E219" s="21"/>
    </row>
    <row r="220" spans="4:5" x14ac:dyDescent="0.35">
      <c r="D220" s="21"/>
      <c r="E220" s="21"/>
    </row>
    <row r="221" spans="4:5" x14ac:dyDescent="0.35">
      <c r="D221" s="21"/>
      <c r="E221" s="21"/>
    </row>
    <row r="222" spans="4:5" x14ac:dyDescent="0.35">
      <c r="D222" s="21"/>
      <c r="E222" s="21"/>
    </row>
    <row r="223" spans="4:5" x14ac:dyDescent="0.35">
      <c r="D223" s="21"/>
      <c r="E223" s="21"/>
    </row>
    <row r="224" spans="4:5" x14ac:dyDescent="0.35">
      <c r="D224" s="21"/>
      <c r="E224" s="21"/>
    </row>
    <row r="225" spans="4:5" x14ac:dyDescent="0.35">
      <c r="D225" s="21"/>
      <c r="E225" s="21"/>
    </row>
    <row r="226" spans="4:5" x14ac:dyDescent="0.35">
      <c r="D226" s="21"/>
      <c r="E226" s="21"/>
    </row>
    <row r="227" spans="4:5" x14ac:dyDescent="0.35">
      <c r="D227" s="21"/>
      <c r="E227" s="21"/>
    </row>
    <row r="228" spans="4:5" x14ac:dyDescent="0.35">
      <c r="D228" s="21"/>
      <c r="E228" s="21"/>
    </row>
    <row r="229" spans="4:5" x14ac:dyDescent="0.35">
      <c r="D229" s="21"/>
      <c r="E229" s="21"/>
    </row>
    <row r="230" spans="4:5" x14ac:dyDescent="0.35">
      <c r="D230" s="21"/>
      <c r="E230" s="21"/>
    </row>
    <row r="231" spans="4:5" x14ac:dyDescent="0.35">
      <c r="D231" s="21"/>
      <c r="E231" s="21"/>
    </row>
    <row r="232" spans="4:5" x14ac:dyDescent="0.35">
      <c r="D232" s="21"/>
      <c r="E232" s="21"/>
    </row>
    <row r="233" spans="4:5" x14ac:dyDescent="0.35">
      <c r="D233" s="21"/>
      <c r="E233" s="21"/>
    </row>
    <row r="234" spans="4:5" x14ac:dyDescent="0.35">
      <c r="D234" s="21"/>
      <c r="E234" s="21"/>
    </row>
    <row r="235" spans="4:5" x14ac:dyDescent="0.35">
      <c r="D235" s="21"/>
      <c r="E235" s="21"/>
    </row>
    <row r="236" spans="4:5" x14ac:dyDescent="0.35">
      <c r="D236" s="21"/>
      <c r="E236" s="21"/>
    </row>
    <row r="237" spans="4:5" x14ac:dyDescent="0.35">
      <c r="D237" s="21"/>
      <c r="E237" s="21"/>
    </row>
    <row r="238" spans="4:5" x14ac:dyDescent="0.35">
      <c r="D238" s="21"/>
      <c r="E238" s="21"/>
    </row>
    <row r="239" spans="4:5" x14ac:dyDescent="0.35">
      <c r="D239" s="21"/>
      <c r="E239" s="21"/>
    </row>
    <row r="240" spans="4:5" x14ac:dyDescent="0.35">
      <c r="D240" s="21"/>
      <c r="E240" s="21"/>
    </row>
    <row r="241" spans="4:5" x14ac:dyDescent="0.35">
      <c r="D241" s="21"/>
      <c r="E241" s="21"/>
    </row>
    <row r="242" spans="4:5" x14ac:dyDescent="0.35">
      <c r="D242" s="21"/>
      <c r="E242" s="21"/>
    </row>
    <row r="243" spans="4:5" x14ac:dyDescent="0.35">
      <c r="D243" s="21"/>
      <c r="E243" s="21"/>
    </row>
    <row r="244" spans="4:5" x14ac:dyDescent="0.35">
      <c r="D244" s="21"/>
      <c r="E244" s="21"/>
    </row>
    <row r="245" spans="4:5" x14ac:dyDescent="0.35">
      <c r="D245" s="21"/>
      <c r="E245" s="21"/>
    </row>
    <row r="246" spans="4:5" x14ac:dyDescent="0.35">
      <c r="D246" s="21"/>
      <c r="E246" s="21"/>
    </row>
    <row r="247" spans="4:5" x14ac:dyDescent="0.35">
      <c r="D247" s="21"/>
      <c r="E247" s="21"/>
    </row>
    <row r="248" spans="4:5" x14ac:dyDescent="0.35">
      <c r="D248" s="21"/>
      <c r="E248" s="21"/>
    </row>
    <row r="249" spans="4:5" x14ac:dyDescent="0.35">
      <c r="D249" s="21"/>
      <c r="E249" s="21"/>
    </row>
    <row r="250" spans="4:5" x14ac:dyDescent="0.35">
      <c r="D250" s="21"/>
      <c r="E250" s="21"/>
    </row>
    <row r="251" spans="4:5" x14ac:dyDescent="0.35">
      <c r="D251" s="21"/>
      <c r="E251" s="21"/>
    </row>
    <row r="252" spans="4:5" x14ac:dyDescent="0.35">
      <c r="D252" s="21"/>
      <c r="E252" s="21"/>
    </row>
    <row r="253" spans="4:5" x14ac:dyDescent="0.35">
      <c r="D253" s="21"/>
      <c r="E253" s="21"/>
    </row>
    <row r="254" spans="4:5" x14ac:dyDescent="0.35">
      <c r="D254" s="21"/>
      <c r="E254" s="21"/>
    </row>
    <row r="255" spans="4:5" x14ac:dyDescent="0.35">
      <c r="D255" s="21"/>
      <c r="E255" s="21"/>
    </row>
    <row r="256" spans="4:5" x14ac:dyDescent="0.35">
      <c r="D256" s="21"/>
      <c r="E256" s="21"/>
    </row>
    <row r="257" spans="4:5" x14ac:dyDescent="0.35">
      <c r="D257" s="21"/>
      <c r="E257" s="21"/>
    </row>
    <row r="258" spans="4:5" x14ac:dyDescent="0.35">
      <c r="D258" s="21"/>
      <c r="E258" s="21"/>
    </row>
    <row r="259" spans="4:5" x14ac:dyDescent="0.35">
      <c r="D259" s="21"/>
      <c r="E259" s="21"/>
    </row>
    <row r="260" spans="4:5" x14ac:dyDescent="0.35">
      <c r="D260" s="21"/>
      <c r="E260" s="21"/>
    </row>
    <row r="261" spans="4:5" x14ac:dyDescent="0.35">
      <c r="D261" s="21"/>
      <c r="E261" s="21"/>
    </row>
    <row r="262" spans="4:5" x14ac:dyDescent="0.35">
      <c r="D262" s="21"/>
      <c r="E262" s="21"/>
    </row>
    <row r="263" spans="4:5" x14ac:dyDescent="0.35">
      <c r="D263" s="21"/>
      <c r="E263" s="21"/>
    </row>
    <row r="264" spans="4:5" x14ac:dyDescent="0.35">
      <c r="D264" s="21"/>
      <c r="E264" s="21"/>
    </row>
    <row r="265" spans="4:5" x14ac:dyDescent="0.35">
      <c r="D265" s="21"/>
      <c r="E265" s="21"/>
    </row>
    <row r="266" spans="4:5" x14ac:dyDescent="0.35">
      <c r="D266" s="21"/>
      <c r="E266" s="21"/>
    </row>
    <row r="267" spans="4:5" x14ac:dyDescent="0.35">
      <c r="D267" s="21"/>
      <c r="E267" s="21"/>
    </row>
    <row r="268" spans="4:5" x14ac:dyDescent="0.35">
      <c r="D268" s="21"/>
      <c r="E268" s="21"/>
    </row>
    <row r="269" spans="4:5" x14ac:dyDescent="0.35">
      <c r="D269" s="21"/>
      <c r="E269" s="21"/>
    </row>
    <row r="270" spans="4:5" x14ac:dyDescent="0.35">
      <c r="D270" s="21"/>
      <c r="E270" s="21"/>
    </row>
    <row r="271" spans="4:5" x14ac:dyDescent="0.35">
      <c r="D271" s="21"/>
      <c r="E271" s="21"/>
    </row>
    <row r="272" spans="4:5" x14ac:dyDescent="0.35">
      <c r="D272" s="21"/>
      <c r="E272" s="21"/>
    </row>
    <row r="273" spans="4:5" x14ac:dyDescent="0.35">
      <c r="D273" s="21"/>
      <c r="E273" s="21"/>
    </row>
    <row r="274" spans="4:5" x14ac:dyDescent="0.35">
      <c r="D274" s="21"/>
      <c r="E274" s="21"/>
    </row>
    <row r="275" spans="4:5" x14ac:dyDescent="0.35">
      <c r="D275" s="21"/>
      <c r="E275" s="21"/>
    </row>
    <row r="276" spans="4:5" x14ac:dyDescent="0.35">
      <c r="D276" s="21"/>
      <c r="E276" s="21"/>
    </row>
    <row r="277" spans="4:5" x14ac:dyDescent="0.35">
      <c r="D277" s="21"/>
      <c r="E277" s="21"/>
    </row>
    <row r="278" spans="4:5" x14ac:dyDescent="0.35">
      <c r="D278" s="21"/>
      <c r="E278" s="21"/>
    </row>
    <row r="279" spans="4:5" x14ac:dyDescent="0.35">
      <c r="D279" s="21"/>
      <c r="E279" s="21"/>
    </row>
    <row r="280" spans="4:5" x14ac:dyDescent="0.35">
      <c r="D280" s="21"/>
      <c r="E280" s="21"/>
    </row>
    <row r="281" spans="4:5" x14ac:dyDescent="0.35">
      <c r="D281" s="21"/>
      <c r="E281" s="21"/>
    </row>
    <row r="282" spans="4:5" x14ac:dyDescent="0.35">
      <c r="D282" s="21"/>
      <c r="E282" s="21"/>
    </row>
    <row r="283" spans="4:5" x14ac:dyDescent="0.35">
      <c r="D283" s="21"/>
      <c r="E283" s="21"/>
    </row>
    <row r="284" spans="4:5" x14ac:dyDescent="0.35">
      <c r="D284" s="21"/>
      <c r="E284" s="21"/>
    </row>
    <row r="285" spans="4:5" x14ac:dyDescent="0.35">
      <c r="D285" s="21"/>
      <c r="E285" s="21"/>
    </row>
    <row r="286" spans="4:5" x14ac:dyDescent="0.35">
      <c r="D286" s="21"/>
      <c r="E286" s="21"/>
    </row>
    <row r="287" spans="4:5" x14ac:dyDescent="0.35">
      <c r="D287" s="21"/>
      <c r="E287" s="21"/>
    </row>
    <row r="288" spans="4:5" x14ac:dyDescent="0.35">
      <c r="D288" s="21"/>
      <c r="E288" s="21"/>
    </row>
    <row r="289" spans="4:5" x14ac:dyDescent="0.35">
      <c r="D289" s="21"/>
      <c r="E289" s="21"/>
    </row>
    <row r="290" spans="4:5" x14ac:dyDescent="0.35">
      <c r="D290" s="21"/>
      <c r="E290" s="21"/>
    </row>
    <row r="291" spans="4:5" x14ac:dyDescent="0.35">
      <c r="D291" s="21"/>
      <c r="E291" s="21"/>
    </row>
    <row r="292" spans="4:5" x14ac:dyDescent="0.35">
      <c r="D292" s="21"/>
      <c r="E292" s="21"/>
    </row>
    <row r="293" spans="4:5" x14ac:dyDescent="0.35">
      <c r="D293" s="21"/>
      <c r="E293" s="21"/>
    </row>
    <row r="294" spans="4:5" x14ac:dyDescent="0.35">
      <c r="D294" s="21"/>
      <c r="E294" s="21"/>
    </row>
    <row r="295" spans="4:5" x14ac:dyDescent="0.35">
      <c r="D295" s="21"/>
      <c r="E295" s="21"/>
    </row>
    <row r="296" spans="4:5" x14ac:dyDescent="0.35">
      <c r="D296" s="21"/>
      <c r="E296" s="21"/>
    </row>
    <row r="297" spans="4:5" x14ac:dyDescent="0.35">
      <c r="D297" s="21"/>
      <c r="E297" s="21"/>
    </row>
    <row r="298" spans="4:5" x14ac:dyDescent="0.35">
      <c r="D298" s="21"/>
      <c r="E298" s="21"/>
    </row>
    <row r="299" spans="4:5" x14ac:dyDescent="0.35">
      <c r="D299" s="21"/>
      <c r="E299" s="21"/>
    </row>
    <row r="300" spans="4:5" x14ac:dyDescent="0.35">
      <c r="D300" s="21"/>
      <c r="E300" s="21"/>
    </row>
    <row r="301" spans="4:5" x14ac:dyDescent="0.35">
      <c r="D301" s="21"/>
      <c r="E301" s="21"/>
    </row>
    <row r="302" spans="4:5" x14ac:dyDescent="0.35">
      <c r="D302" s="21"/>
      <c r="E302" s="21"/>
    </row>
    <row r="303" spans="4:5" x14ac:dyDescent="0.35">
      <c r="D303" s="21"/>
      <c r="E303" s="21"/>
    </row>
    <row r="304" spans="4:5" x14ac:dyDescent="0.35">
      <c r="D304" s="21"/>
      <c r="E304" s="21"/>
    </row>
    <row r="305" spans="4:5" x14ac:dyDescent="0.35">
      <c r="D305" s="21"/>
      <c r="E305" s="21"/>
    </row>
    <row r="306" spans="4:5" x14ac:dyDescent="0.35">
      <c r="D306" s="21"/>
      <c r="E306" s="21"/>
    </row>
    <row r="307" spans="4:5" x14ac:dyDescent="0.35">
      <c r="D307" s="21"/>
      <c r="E307" s="21"/>
    </row>
    <row r="308" spans="4:5" x14ac:dyDescent="0.35">
      <c r="D308" s="21"/>
      <c r="E308" s="21"/>
    </row>
    <row r="309" spans="4:5" x14ac:dyDescent="0.35">
      <c r="D309" s="21"/>
      <c r="E309" s="21"/>
    </row>
    <row r="310" spans="4:5" x14ac:dyDescent="0.35">
      <c r="D310" s="21"/>
      <c r="E310" s="21"/>
    </row>
    <row r="311" spans="4:5" x14ac:dyDescent="0.35">
      <c r="D311" s="21"/>
      <c r="E311" s="21"/>
    </row>
    <row r="312" spans="4:5" x14ac:dyDescent="0.35">
      <c r="D312" s="21"/>
      <c r="E312" s="21"/>
    </row>
    <row r="313" spans="4:5" x14ac:dyDescent="0.35">
      <c r="D313" s="21"/>
      <c r="E313" s="21"/>
    </row>
    <row r="314" spans="4:5" x14ac:dyDescent="0.35">
      <c r="D314" s="21"/>
      <c r="E314" s="21"/>
    </row>
    <row r="315" spans="4:5" x14ac:dyDescent="0.35">
      <c r="D315" s="21"/>
      <c r="E315" s="21"/>
    </row>
    <row r="316" spans="4:5" x14ac:dyDescent="0.35">
      <c r="D316" s="21"/>
      <c r="E316" s="21"/>
    </row>
    <row r="317" spans="4:5" x14ac:dyDescent="0.35">
      <c r="D317" s="21"/>
      <c r="E317" s="21"/>
    </row>
    <row r="318" spans="4:5" x14ac:dyDescent="0.35">
      <c r="D318" s="21"/>
      <c r="E318" s="21"/>
    </row>
    <row r="319" spans="4:5" x14ac:dyDescent="0.35">
      <c r="D319" s="21"/>
      <c r="E319" s="21"/>
    </row>
    <row r="320" spans="4:5" x14ac:dyDescent="0.35">
      <c r="D320" s="21"/>
      <c r="E320" s="21"/>
    </row>
    <row r="321" spans="4:5" x14ac:dyDescent="0.35">
      <c r="D321" s="21"/>
      <c r="E321" s="21"/>
    </row>
    <row r="322" spans="4:5" x14ac:dyDescent="0.35">
      <c r="D322" s="21"/>
      <c r="E322" s="21"/>
    </row>
    <row r="323" spans="4:5" x14ac:dyDescent="0.35">
      <c r="D323" s="21"/>
      <c r="E323" s="21"/>
    </row>
    <row r="324" spans="4:5" x14ac:dyDescent="0.35">
      <c r="D324" s="21"/>
      <c r="E324" s="21"/>
    </row>
    <row r="325" spans="4:5" x14ac:dyDescent="0.35">
      <c r="D325" s="21"/>
      <c r="E325" s="21"/>
    </row>
    <row r="326" spans="4:5" x14ac:dyDescent="0.35">
      <c r="D326" s="21"/>
      <c r="E326" s="21"/>
    </row>
    <row r="327" spans="4:5" x14ac:dyDescent="0.35">
      <c r="D327" s="21"/>
      <c r="E327" s="21"/>
    </row>
    <row r="328" spans="4:5" x14ac:dyDescent="0.35">
      <c r="D328" s="21"/>
      <c r="E328" s="21"/>
    </row>
    <row r="329" spans="4:5" x14ac:dyDescent="0.35">
      <c r="D329" s="21"/>
      <c r="E329" s="21"/>
    </row>
    <row r="330" spans="4:5" x14ac:dyDescent="0.35">
      <c r="D330" s="21"/>
      <c r="E330" s="21"/>
    </row>
    <row r="331" spans="4:5" x14ac:dyDescent="0.35">
      <c r="D331" s="21"/>
      <c r="E331" s="21"/>
    </row>
    <row r="332" spans="4:5" x14ac:dyDescent="0.35">
      <c r="D332" s="21"/>
      <c r="E332" s="21"/>
    </row>
    <row r="333" spans="4:5" x14ac:dyDescent="0.35">
      <c r="D333" s="21"/>
      <c r="E333" s="21"/>
    </row>
    <row r="334" spans="4:5" x14ac:dyDescent="0.35">
      <c r="D334" s="21"/>
      <c r="E334" s="21"/>
    </row>
    <row r="335" spans="4:5" x14ac:dyDescent="0.35">
      <c r="D335" s="21"/>
      <c r="E335" s="21"/>
    </row>
    <row r="336" spans="4:5" x14ac:dyDescent="0.35">
      <c r="D336" s="21"/>
      <c r="E336" s="21"/>
    </row>
    <row r="337" spans="4:5" x14ac:dyDescent="0.35">
      <c r="D337" s="21"/>
      <c r="E337" s="21"/>
    </row>
    <row r="338" spans="4:5" x14ac:dyDescent="0.35">
      <c r="D338" s="21"/>
      <c r="E338" s="21"/>
    </row>
    <row r="339" spans="4:5" x14ac:dyDescent="0.35">
      <c r="D339" s="21"/>
      <c r="E339" s="21"/>
    </row>
    <row r="340" spans="4:5" x14ac:dyDescent="0.35">
      <c r="D340" s="21"/>
      <c r="E340" s="21"/>
    </row>
    <row r="341" spans="4:5" x14ac:dyDescent="0.35">
      <c r="D341" s="21"/>
      <c r="E341" s="21"/>
    </row>
    <row r="342" spans="4:5" x14ac:dyDescent="0.35">
      <c r="D342" s="21"/>
      <c r="E342" s="21"/>
    </row>
    <row r="343" spans="4:5" x14ac:dyDescent="0.35">
      <c r="D343" s="21"/>
      <c r="E343" s="21"/>
    </row>
    <row r="344" spans="4:5" x14ac:dyDescent="0.35">
      <c r="D344" s="21"/>
      <c r="E344" s="21"/>
    </row>
    <row r="345" spans="4:5" x14ac:dyDescent="0.35">
      <c r="D345" s="21"/>
      <c r="E345" s="21"/>
    </row>
    <row r="346" spans="4:5" x14ac:dyDescent="0.35">
      <c r="D346" s="21"/>
      <c r="E346" s="21"/>
    </row>
    <row r="347" spans="4:5" x14ac:dyDescent="0.35">
      <c r="D347" s="21"/>
      <c r="E347" s="21"/>
    </row>
    <row r="348" spans="4:5" x14ac:dyDescent="0.35">
      <c r="D348" s="21"/>
      <c r="E348" s="21"/>
    </row>
    <row r="349" spans="4:5" x14ac:dyDescent="0.35">
      <c r="D349" s="21"/>
      <c r="E349" s="21"/>
    </row>
    <row r="350" spans="4:5" x14ac:dyDescent="0.35">
      <c r="D350" s="21"/>
      <c r="E350" s="21"/>
    </row>
    <row r="351" spans="4:5" x14ac:dyDescent="0.35">
      <c r="D351" s="21"/>
      <c r="E351" s="21"/>
    </row>
    <row r="352" spans="4:5" x14ac:dyDescent="0.35">
      <c r="D352" s="21"/>
      <c r="E352" s="21"/>
    </row>
    <row r="353" spans="4:5" x14ac:dyDescent="0.35">
      <c r="D353" s="21"/>
      <c r="E353" s="21"/>
    </row>
    <row r="354" spans="4:5" x14ac:dyDescent="0.35">
      <c r="D354" s="21"/>
      <c r="E354" s="21"/>
    </row>
    <row r="355" spans="4:5" x14ac:dyDescent="0.35">
      <c r="D355" s="21"/>
      <c r="E355" s="21"/>
    </row>
    <row r="356" spans="4:5" x14ac:dyDescent="0.35">
      <c r="D356" s="21"/>
      <c r="E356" s="21"/>
    </row>
    <row r="357" spans="4:5" x14ac:dyDescent="0.35">
      <c r="D357" s="21"/>
      <c r="E357" s="21"/>
    </row>
    <row r="358" spans="4:5" x14ac:dyDescent="0.35">
      <c r="D358" s="21"/>
      <c r="E358" s="21"/>
    </row>
    <row r="359" spans="4:5" x14ac:dyDescent="0.35">
      <c r="D359" s="21"/>
      <c r="E359" s="21"/>
    </row>
    <row r="360" spans="4:5" x14ac:dyDescent="0.35">
      <c r="D360" s="21"/>
      <c r="E360" s="21"/>
    </row>
    <row r="361" spans="4:5" x14ac:dyDescent="0.35">
      <c r="D361" s="21"/>
      <c r="E361" s="21"/>
    </row>
    <row r="362" spans="4:5" x14ac:dyDescent="0.35">
      <c r="D362" s="21"/>
      <c r="E362" s="21"/>
    </row>
    <row r="363" spans="4:5" x14ac:dyDescent="0.35">
      <c r="D363" s="21"/>
      <c r="E363" s="21"/>
    </row>
    <row r="364" spans="4:5" x14ac:dyDescent="0.35">
      <c r="D364" s="21"/>
      <c r="E364" s="21"/>
    </row>
    <row r="365" spans="4:5" x14ac:dyDescent="0.35">
      <c r="D365" s="21"/>
      <c r="E365" s="21"/>
    </row>
    <row r="366" spans="4:5" x14ac:dyDescent="0.35">
      <c r="D366" s="21"/>
      <c r="E366" s="21"/>
    </row>
    <row r="367" spans="4:5" x14ac:dyDescent="0.35">
      <c r="D367" s="21"/>
      <c r="E367" s="21"/>
    </row>
    <row r="368" spans="4:5" x14ac:dyDescent="0.35">
      <c r="D368" s="21"/>
      <c r="E368" s="21"/>
    </row>
    <row r="369" spans="4:5" x14ac:dyDescent="0.35">
      <c r="D369" s="21"/>
      <c r="E369" s="21"/>
    </row>
    <row r="370" spans="4:5" x14ac:dyDescent="0.35">
      <c r="D370" s="21"/>
      <c r="E370" s="21"/>
    </row>
    <row r="371" spans="4:5" x14ac:dyDescent="0.35">
      <c r="D371" s="21"/>
      <c r="E371" s="21"/>
    </row>
    <row r="372" spans="4:5" x14ac:dyDescent="0.35">
      <c r="D372" s="21"/>
      <c r="E372" s="21"/>
    </row>
    <row r="373" spans="4:5" x14ac:dyDescent="0.35">
      <c r="D373" s="21"/>
      <c r="E373" s="21"/>
    </row>
    <row r="374" spans="4:5" x14ac:dyDescent="0.35">
      <c r="D374" s="21"/>
      <c r="E374" s="21"/>
    </row>
    <row r="375" spans="4:5" x14ac:dyDescent="0.35">
      <c r="D375" s="21"/>
      <c r="E375" s="21"/>
    </row>
    <row r="376" spans="4:5" x14ac:dyDescent="0.35">
      <c r="D376" s="21"/>
      <c r="E376" s="21"/>
    </row>
    <row r="377" spans="4:5" x14ac:dyDescent="0.35">
      <c r="D377" s="21"/>
      <c r="E377" s="21"/>
    </row>
    <row r="378" spans="4:5" x14ac:dyDescent="0.35">
      <c r="D378" s="21"/>
      <c r="E378" s="21"/>
    </row>
    <row r="379" spans="4:5" x14ac:dyDescent="0.35">
      <c r="D379" s="21"/>
      <c r="E379" s="21"/>
    </row>
    <row r="380" spans="4:5" x14ac:dyDescent="0.35">
      <c r="D380" s="21"/>
      <c r="E380" s="21"/>
    </row>
    <row r="381" spans="4:5" x14ac:dyDescent="0.35">
      <c r="D381" s="21"/>
      <c r="E381" s="21"/>
    </row>
    <row r="382" spans="4:5" x14ac:dyDescent="0.35">
      <c r="D382" s="21"/>
      <c r="E382" s="21"/>
    </row>
    <row r="383" spans="4:5" x14ac:dyDescent="0.35">
      <c r="D383" s="21"/>
      <c r="E383" s="21"/>
    </row>
    <row r="384" spans="4:5" x14ac:dyDescent="0.35">
      <c r="D384" s="21"/>
      <c r="E384" s="21"/>
    </row>
    <row r="385" spans="4:5" x14ac:dyDescent="0.35">
      <c r="D385" s="21"/>
      <c r="E385" s="21"/>
    </row>
    <row r="386" spans="4:5" x14ac:dyDescent="0.35">
      <c r="D386" s="21"/>
      <c r="E386" s="21"/>
    </row>
    <row r="387" spans="4:5" x14ac:dyDescent="0.35">
      <c r="D387" s="21"/>
      <c r="E387" s="21"/>
    </row>
    <row r="388" spans="4:5" x14ac:dyDescent="0.35">
      <c r="D388" s="21"/>
      <c r="E388" s="21"/>
    </row>
    <row r="389" spans="4:5" x14ac:dyDescent="0.35">
      <c r="D389" s="21"/>
      <c r="E389" s="21"/>
    </row>
    <row r="390" spans="4:5" x14ac:dyDescent="0.35">
      <c r="D390" s="21"/>
      <c r="E390" s="21"/>
    </row>
    <row r="391" spans="4:5" x14ac:dyDescent="0.35">
      <c r="D391" s="21"/>
      <c r="E391" s="21"/>
    </row>
    <row r="392" spans="4:5" x14ac:dyDescent="0.35">
      <c r="D392" s="21"/>
      <c r="E392" s="21"/>
    </row>
    <row r="393" spans="4:5" x14ac:dyDescent="0.35">
      <c r="D393" s="21"/>
      <c r="E393" s="21"/>
    </row>
    <row r="394" spans="4:5" x14ac:dyDescent="0.35">
      <c r="D394" s="21"/>
      <c r="E394" s="21"/>
    </row>
    <row r="395" spans="4:5" x14ac:dyDescent="0.35">
      <c r="D395" s="21"/>
      <c r="E395" s="21"/>
    </row>
    <row r="396" spans="4:5" x14ac:dyDescent="0.35">
      <c r="D396" s="21"/>
      <c r="E396" s="21"/>
    </row>
    <row r="397" spans="4:5" x14ac:dyDescent="0.35">
      <c r="D397" s="21"/>
      <c r="E397" s="21"/>
    </row>
    <row r="398" spans="4:5" x14ac:dyDescent="0.35">
      <c r="D398" s="21"/>
      <c r="E398" s="21"/>
    </row>
    <row r="399" spans="4:5" x14ac:dyDescent="0.35">
      <c r="D399" s="21"/>
      <c r="E399" s="21"/>
    </row>
    <row r="400" spans="4:5" x14ac:dyDescent="0.35">
      <c r="D400" s="21"/>
      <c r="E400" s="21"/>
    </row>
    <row r="401" spans="4:5" x14ac:dyDescent="0.35">
      <c r="D401" s="21"/>
      <c r="E401" s="21"/>
    </row>
    <row r="402" spans="4:5" x14ac:dyDescent="0.35">
      <c r="D402" s="21"/>
      <c r="E402" s="21"/>
    </row>
    <row r="403" spans="4:5" x14ac:dyDescent="0.35">
      <c r="D403" s="21"/>
      <c r="E403" s="21"/>
    </row>
    <row r="404" spans="4:5" x14ac:dyDescent="0.35">
      <c r="D404" s="21"/>
      <c r="E404" s="21"/>
    </row>
    <row r="405" spans="4:5" x14ac:dyDescent="0.35">
      <c r="D405" s="21"/>
      <c r="E405" s="21"/>
    </row>
    <row r="406" spans="4:5" x14ac:dyDescent="0.35">
      <c r="D406" s="21"/>
      <c r="E406" s="21"/>
    </row>
    <row r="407" spans="4:5" x14ac:dyDescent="0.35">
      <c r="D407" s="21"/>
      <c r="E407" s="21"/>
    </row>
    <row r="408" spans="4:5" x14ac:dyDescent="0.35">
      <c r="D408" s="21"/>
      <c r="E408" s="21"/>
    </row>
    <row r="409" spans="4:5" x14ac:dyDescent="0.35">
      <c r="D409" s="21"/>
      <c r="E409" s="21"/>
    </row>
    <row r="410" spans="4:5" x14ac:dyDescent="0.35">
      <c r="D410" s="21"/>
      <c r="E410" s="21"/>
    </row>
    <row r="411" spans="4:5" x14ac:dyDescent="0.35">
      <c r="D411" s="21"/>
      <c r="E411" s="21"/>
    </row>
    <row r="412" spans="4:5" x14ac:dyDescent="0.35">
      <c r="D412" s="21"/>
      <c r="E412" s="21"/>
    </row>
    <row r="413" spans="4:5" x14ac:dyDescent="0.35">
      <c r="D413" s="21"/>
      <c r="E413" s="21"/>
    </row>
    <row r="414" spans="4:5" x14ac:dyDescent="0.35">
      <c r="D414" s="21"/>
      <c r="E414" s="21"/>
    </row>
    <row r="415" spans="4:5" x14ac:dyDescent="0.35">
      <c r="D415" s="21"/>
      <c r="E415" s="21"/>
    </row>
    <row r="416" spans="4:5" x14ac:dyDescent="0.35">
      <c r="D416" s="21"/>
      <c r="E416" s="21"/>
    </row>
    <row r="417" spans="4:5" x14ac:dyDescent="0.35">
      <c r="D417" s="21"/>
      <c r="E417" s="21"/>
    </row>
    <row r="418" spans="4:5" x14ac:dyDescent="0.35">
      <c r="D418" s="21"/>
      <c r="E418" s="21"/>
    </row>
    <row r="419" spans="4:5" x14ac:dyDescent="0.35">
      <c r="D419" s="21"/>
      <c r="E419" s="21"/>
    </row>
    <row r="420" spans="4:5" x14ac:dyDescent="0.35">
      <c r="D420" s="21"/>
      <c r="E420" s="21"/>
    </row>
    <row r="421" spans="4:5" x14ac:dyDescent="0.35">
      <c r="D421" s="21"/>
      <c r="E421" s="21"/>
    </row>
    <row r="422" spans="4:5" x14ac:dyDescent="0.35">
      <c r="D422" s="21"/>
      <c r="E422" s="21"/>
    </row>
    <row r="423" spans="4:5" x14ac:dyDescent="0.35">
      <c r="D423" s="21"/>
      <c r="E423" s="21"/>
    </row>
    <row r="424" spans="4:5" x14ac:dyDescent="0.35">
      <c r="D424" s="21"/>
      <c r="E424" s="21"/>
    </row>
    <row r="425" spans="4:5" x14ac:dyDescent="0.35">
      <c r="D425" s="21"/>
      <c r="E425" s="21"/>
    </row>
    <row r="426" spans="4:5" x14ac:dyDescent="0.35">
      <c r="D426" s="21"/>
      <c r="E426" s="21"/>
    </row>
    <row r="427" spans="4:5" x14ac:dyDescent="0.35">
      <c r="D427" s="21"/>
      <c r="E427" s="21"/>
    </row>
    <row r="428" spans="4:5" x14ac:dyDescent="0.35">
      <c r="D428" s="21"/>
      <c r="E428" s="21"/>
    </row>
    <row r="429" spans="4:5" x14ac:dyDescent="0.35">
      <c r="D429" s="21"/>
      <c r="E429" s="21"/>
    </row>
    <row r="430" spans="4:5" x14ac:dyDescent="0.35">
      <c r="D430" s="21"/>
      <c r="E430" s="21"/>
    </row>
    <row r="431" spans="4:5" x14ac:dyDescent="0.35">
      <c r="D431" s="21"/>
      <c r="E431" s="21"/>
    </row>
    <row r="432" spans="4:5" x14ac:dyDescent="0.35">
      <c r="D432" s="21"/>
      <c r="E432" s="21"/>
    </row>
    <row r="433" spans="4:5" x14ac:dyDescent="0.35">
      <c r="D433" s="21"/>
      <c r="E433" s="21"/>
    </row>
    <row r="434" spans="4:5" x14ac:dyDescent="0.35">
      <c r="D434" s="21"/>
      <c r="E434" s="21"/>
    </row>
    <row r="435" spans="4:5" x14ac:dyDescent="0.35">
      <c r="D435" s="21"/>
      <c r="E435" s="21"/>
    </row>
    <row r="436" spans="4:5" x14ac:dyDescent="0.35">
      <c r="D436" s="21"/>
      <c r="E436" s="21"/>
    </row>
    <row r="437" spans="4:5" x14ac:dyDescent="0.35">
      <c r="D437" s="21"/>
      <c r="E437" s="21"/>
    </row>
    <row r="438" spans="4:5" x14ac:dyDescent="0.35">
      <c r="D438" s="21"/>
      <c r="E438" s="21"/>
    </row>
    <row r="439" spans="4:5" x14ac:dyDescent="0.35">
      <c r="D439" s="21"/>
      <c r="E439" s="21"/>
    </row>
    <row r="440" spans="4:5" x14ac:dyDescent="0.35">
      <c r="D440" s="21"/>
      <c r="E440" s="21"/>
    </row>
    <row r="441" spans="4:5" x14ac:dyDescent="0.35">
      <c r="D441" s="21"/>
      <c r="E441" s="21"/>
    </row>
    <row r="442" spans="4:5" x14ac:dyDescent="0.35">
      <c r="D442" s="21"/>
      <c r="E442" s="21"/>
    </row>
    <row r="443" spans="4:5" x14ac:dyDescent="0.35">
      <c r="D443" s="21"/>
      <c r="E443" s="21"/>
    </row>
    <row r="444" spans="4:5" x14ac:dyDescent="0.35">
      <c r="D444" s="21"/>
      <c r="E444" s="21"/>
    </row>
    <row r="445" spans="4:5" x14ac:dyDescent="0.35">
      <c r="D445" s="21"/>
      <c r="E445" s="21"/>
    </row>
    <row r="446" spans="4:5" x14ac:dyDescent="0.35">
      <c r="D446" s="21"/>
      <c r="E446" s="21"/>
    </row>
    <row r="447" spans="4:5" x14ac:dyDescent="0.35">
      <c r="D447" s="21"/>
      <c r="E447" s="21"/>
    </row>
    <row r="448" spans="4:5" x14ac:dyDescent="0.35">
      <c r="D448" s="21"/>
      <c r="E448" s="21"/>
    </row>
    <row r="449" spans="4:5" x14ac:dyDescent="0.35">
      <c r="D449" s="21"/>
      <c r="E449" s="21"/>
    </row>
    <row r="450" spans="4:5" x14ac:dyDescent="0.35">
      <c r="D450" s="21"/>
      <c r="E450" s="21"/>
    </row>
    <row r="451" spans="4:5" x14ac:dyDescent="0.35">
      <c r="D451" s="21"/>
      <c r="E451" s="21"/>
    </row>
    <row r="452" spans="4:5" x14ac:dyDescent="0.35">
      <c r="D452" s="21"/>
      <c r="E452" s="21"/>
    </row>
    <row r="453" spans="4:5" x14ac:dyDescent="0.35">
      <c r="D453" s="21"/>
      <c r="E453" s="21"/>
    </row>
    <row r="454" spans="4:5" x14ac:dyDescent="0.35">
      <c r="D454" s="21"/>
      <c r="E454" s="21"/>
    </row>
    <row r="455" spans="4:5" x14ac:dyDescent="0.35">
      <c r="D455" s="21"/>
      <c r="E455" s="21"/>
    </row>
    <row r="456" spans="4:5" x14ac:dyDescent="0.35">
      <c r="D456" s="21"/>
      <c r="E456" s="21"/>
    </row>
    <row r="457" spans="4:5" x14ac:dyDescent="0.35">
      <c r="D457" s="21"/>
      <c r="E457" s="21"/>
    </row>
    <row r="458" spans="4:5" x14ac:dyDescent="0.35">
      <c r="D458" s="21"/>
      <c r="E458" s="21"/>
    </row>
    <row r="459" spans="4:5" x14ac:dyDescent="0.35">
      <c r="D459" s="21"/>
      <c r="E459" s="21"/>
    </row>
    <row r="460" spans="4:5" x14ac:dyDescent="0.35">
      <c r="D460" s="21"/>
      <c r="E460" s="21"/>
    </row>
    <row r="461" spans="4:5" x14ac:dyDescent="0.35">
      <c r="D461" s="21"/>
      <c r="E461" s="21"/>
    </row>
    <row r="462" spans="4:5" x14ac:dyDescent="0.35">
      <c r="D462" s="21"/>
      <c r="E462" s="21"/>
    </row>
    <row r="463" spans="4:5" x14ac:dyDescent="0.35">
      <c r="D463" s="21"/>
      <c r="E463" s="21"/>
    </row>
    <row r="464" spans="4:5" x14ac:dyDescent="0.35">
      <c r="D464" s="21"/>
      <c r="E464" s="21"/>
    </row>
    <row r="465" spans="4:5" x14ac:dyDescent="0.35">
      <c r="D465" s="21"/>
      <c r="E465" s="21"/>
    </row>
    <row r="466" spans="4:5" x14ac:dyDescent="0.35">
      <c r="D466" s="21"/>
      <c r="E466" s="21"/>
    </row>
    <row r="467" spans="4:5" x14ac:dyDescent="0.35">
      <c r="D467" s="21"/>
      <c r="E467" s="21"/>
    </row>
    <row r="468" spans="4:5" x14ac:dyDescent="0.35">
      <c r="D468" s="21"/>
      <c r="E468" s="21"/>
    </row>
    <row r="469" spans="4:5" x14ac:dyDescent="0.35">
      <c r="D469" s="21"/>
      <c r="E469" s="21"/>
    </row>
    <row r="470" spans="4:5" x14ac:dyDescent="0.35">
      <c r="D470" s="21"/>
      <c r="E470" s="21"/>
    </row>
    <row r="471" spans="4:5" x14ac:dyDescent="0.35">
      <c r="D471" s="21"/>
      <c r="E471" s="21"/>
    </row>
    <row r="472" spans="4:5" x14ac:dyDescent="0.35">
      <c r="D472" s="21"/>
      <c r="E472" s="21"/>
    </row>
    <row r="473" spans="4:5" x14ac:dyDescent="0.35">
      <c r="D473" s="21"/>
      <c r="E473" s="21"/>
    </row>
    <row r="474" spans="4:5" x14ac:dyDescent="0.35">
      <c r="D474" s="21"/>
      <c r="E474" s="21"/>
    </row>
    <row r="475" spans="4:5" x14ac:dyDescent="0.35">
      <c r="D475" s="21"/>
      <c r="E475" s="21"/>
    </row>
    <row r="476" spans="4:5" x14ac:dyDescent="0.35">
      <c r="D476" s="21"/>
      <c r="E476" s="21"/>
    </row>
    <row r="477" spans="4:5" x14ac:dyDescent="0.35">
      <c r="D477" s="21"/>
      <c r="E477" s="21"/>
    </row>
    <row r="478" spans="4:5" x14ac:dyDescent="0.35">
      <c r="D478" s="21"/>
      <c r="E478" s="21"/>
    </row>
    <row r="479" spans="4:5" x14ac:dyDescent="0.35">
      <c r="D479" s="21"/>
      <c r="E479" s="21"/>
    </row>
    <row r="480" spans="4:5" x14ac:dyDescent="0.35">
      <c r="D480" s="21"/>
      <c r="E480" s="21"/>
    </row>
    <row r="481" spans="4:5" x14ac:dyDescent="0.35">
      <c r="D481" s="21"/>
      <c r="E481" s="21"/>
    </row>
    <row r="482" spans="4:5" x14ac:dyDescent="0.35">
      <c r="D482" s="21"/>
      <c r="E482" s="21"/>
    </row>
    <row r="483" spans="4:5" x14ac:dyDescent="0.35">
      <c r="D483" s="21"/>
      <c r="E483" s="21"/>
    </row>
    <row r="484" spans="4:5" x14ac:dyDescent="0.35">
      <c r="D484" s="21"/>
      <c r="E484" s="21"/>
    </row>
    <row r="485" spans="4:5" x14ac:dyDescent="0.35">
      <c r="D485" s="21"/>
      <c r="E485" s="21"/>
    </row>
    <row r="486" spans="4:5" x14ac:dyDescent="0.35">
      <c r="D486" s="21"/>
      <c r="E486" s="21"/>
    </row>
    <row r="487" spans="4:5" x14ac:dyDescent="0.35">
      <c r="D487" s="21"/>
      <c r="E487" s="21"/>
    </row>
    <row r="488" spans="4:5" x14ac:dyDescent="0.35">
      <c r="D488" s="21"/>
      <c r="E488" s="21"/>
    </row>
    <row r="489" spans="4:5" x14ac:dyDescent="0.35">
      <c r="D489" s="21"/>
      <c r="E489" s="21"/>
    </row>
    <row r="490" spans="4:5" x14ac:dyDescent="0.35">
      <c r="D490" s="21"/>
      <c r="E490" s="21"/>
    </row>
    <row r="491" spans="4:5" x14ac:dyDescent="0.35">
      <c r="D491" s="21"/>
      <c r="E491" s="21"/>
    </row>
    <row r="492" spans="4:5" x14ac:dyDescent="0.35">
      <c r="D492" s="21"/>
      <c r="E492" s="21"/>
    </row>
    <row r="493" spans="4:5" x14ac:dyDescent="0.35">
      <c r="D493" s="21"/>
      <c r="E493" s="21"/>
    </row>
    <row r="494" spans="4:5" x14ac:dyDescent="0.35">
      <c r="D494" s="21"/>
      <c r="E494" s="21"/>
    </row>
    <row r="495" spans="4:5" x14ac:dyDescent="0.35">
      <c r="D495" s="21"/>
      <c r="E495" s="21"/>
    </row>
    <row r="496" spans="4:5" x14ac:dyDescent="0.35">
      <c r="D496" s="21"/>
      <c r="E496" s="21"/>
    </row>
    <row r="497" spans="4:5" x14ac:dyDescent="0.35">
      <c r="D497" s="21"/>
      <c r="E497" s="21"/>
    </row>
    <row r="498" spans="4:5" x14ac:dyDescent="0.35">
      <c r="D498" s="21"/>
      <c r="E498" s="21"/>
    </row>
    <row r="499" spans="4:5" x14ac:dyDescent="0.35">
      <c r="D499" s="21"/>
      <c r="E499" s="21"/>
    </row>
    <row r="500" spans="4:5" x14ac:dyDescent="0.35">
      <c r="D500" s="21"/>
      <c r="E500" s="21"/>
    </row>
    <row r="501" spans="4:5" x14ac:dyDescent="0.35">
      <c r="D501" s="21"/>
      <c r="E501" s="21"/>
    </row>
    <row r="502" spans="4:5" x14ac:dyDescent="0.35">
      <c r="D502" s="21"/>
      <c r="E502" s="21"/>
    </row>
    <row r="503" spans="4:5" x14ac:dyDescent="0.35">
      <c r="D503" s="21"/>
      <c r="E503" s="21"/>
    </row>
    <row r="504" spans="4:5" x14ac:dyDescent="0.35">
      <c r="D504" s="21"/>
      <c r="E504" s="21"/>
    </row>
    <row r="505" spans="4:5" x14ac:dyDescent="0.35">
      <c r="D505" s="21"/>
      <c r="E505" s="21"/>
    </row>
    <row r="506" spans="4:5" x14ac:dyDescent="0.35">
      <c r="D506" s="21"/>
      <c r="E506" s="21"/>
    </row>
    <row r="507" spans="4:5" x14ac:dyDescent="0.35">
      <c r="D507" s="21"/>
      <c r="E507" s="21"/>
    </row>
    <row r="508" spans="4:5" x14ac:dyDescent="0.35">
      <c r="D508" s="21"/>
      <c r="E508" s="21"/>
    </row>
    <row r="509" spans="4:5" x14ac:dyDescent="0.35">
      <c r="D509" s="21"/>
      <c r="E509" s="21"/>
    </row>
    <row r="510" spans="4:5" x14ac:dyDescent="0.35">
      <c r="D510" s="21"/>
      <c r="E510" s="21"/>
    </row>
    <row r="511" spans="4:5" x14ac:dyDescent="0.35">
      <c r="D511" s="21"/>
      <c r="E511" s="21"/>
    </row>
    <row r="512" spans="4:5" x14ac:dyDescent="0.35">
      <c r="D512" s="21"/>
      <c r="E512" s="21"/>
    </row>
    <row r="513" spans="4:5" x14ac:dyDescent="0.35">
      <c r="D513" s="21"/>
      <c r="E513" s="21"/>
    </row>
    <row r="514" spans="4:5" x14ac:dyDescent="0.35">
      <c r="D514" s="21"/>
      <c r="E514" s="21"/>
    </row>
    <row r="515" spans="4:5" x14ac:dyDescent="0.35">
      <c r="D515" s="21"/>
      <c r="E515" s="21"/>
    </row>
    <row r="516" spans="4:5" x14ac:dyDescent="0.35">
      <c r="D516" s="21"/>
      <c r="E516" s="21"/>
    </row>
    <row r="517" spans="4:5" x14ac:dyDescent="0.35">
      <c r="D517" s="21"/>
      <c r="E517" s="21"/>
    </row>
    <row r="518" spans="4:5" x14ac:dyDescent="0.35">
      <c r="D518" s="21"/>
      <c r="E518" s="21"/>
    </row>
    <row r="519" spans="4:5" x14ac:dyDescent="0.35">
      <c r="D519" s="21"/>
      <c r="E519" s="21"/>
    </row>
    <row r="520" spans="4:5" x14ac:dyDescent="0.35">
      <c r="D520" s="21"/>
      <c r="E520" s="21"/>
    </row>
    <row r="521" spans="4:5" x14ac:dyDescent="0.35">
      <c r="D521" s="21"/>
      <c r="E521" s="21"/>
    </row>
    <row r="522" spans="4:5" x14ac:dyDescent="0.35">
      <c r="D522" s="21"/>
      <c r="E522" s="21"/>
    </row>
    <row r="523" spans="4:5" x14ac:dyDescent="0.35">
      <c r="D523" s="21"/>
      <c r="E523" s="21"/>
    </row>
    <row r="524" spans="4:5" x14ac:dyDescent="0.35">
      <c r="D524" s="21"/>
      <c r="E524" s="21"/>
    </row>
    <row r="525" spans="4:5" x14ac:dyDescent="0.35">
      <c r="D525" s="21"/>
      <c r="E525" s="21"/>
    </row>
    <row r="526" spans="4:5" x14ac:dyDescent="0.35">
      <c r="D526" s="21"/>
      <c r="E526" s="21"/>
    </row>
    <row r="527" spans="4:5" x14ac:dyDescent="0.35">
      <c r="D527" s="21"/>
      <c r="E527" s="21"/>
    </row>
    <row r="528" spans="4:5" x14ac:dyDescent="0.35">
      <c r="D528" s="21"/>
      <c r="E528" s="21"/>
    </row>
    <row r="529" spans="4:5" x14ac:dyDescent="0.35">
      <c r="D529" s="21"/>
      <c r="E529" s="21"/>
    </row>
    <row r="530" spans="4:5" x14ac:dyDescent="0.35">
      <c r="D530" s="21"/>
      <c r="E530" s="21"/>
    </row>
    <row r="531" spans="4:5" x14ac:dyDescent="0.35">
      <c r="D531" s="21"/>
      <c r="E531" s="21"/>
    </row>
    <row r="532" spans="4:5" x14ac:dyDescent="0.35">
      <c r="D532" s="21"/>
      <c r="E532" s="21"/>
    </row>
    <row r="533" spans="4:5" x14ac:dyDescent="0.35">
      <c r="D533" s="21"/>
      <c r="E533" s="21"/>
    </row>
    <row r="534" spans="4:5" x14ac:dyDescent="0.35">
      <c r="D534" s="21"/>
      <c r="E534" s="21"/>
    </row>
    <row r="535" spans="4:5" x14ac:dyDescent="0.35">
      <c r="D535" s="21"/>
      <c r="E535" s="21"/>
    </row>
    <row r="536" spans="4:5" x14ac:dyDescent="0.35">
      <c r="D536" s="21"/>
      <c r="E536" s="21"/>
    </row>
    <row r="537" spans="4:5" x14ac:dyDescent="0.35">
      <c r="D537" s="21"/>
      <c r="E537" s="21"/>
    </row>
    <row r="538" spans="4:5" x14ac:dyDescent="0.35">
      <c r="D538" s="21"/>
      <c r="E538" s="21"/>
    </row>
    <row r="539" spans="4:5" x14ac:dyDescent="0.35">
      <c r="D539" s="21"/>
      <c r="E539" s="21"/>
    </row>
    <row r="540" spans="4:5" x14ac:dyDescent="0.35">
      <c r="D540" s="21"/>
      <c r="E540" s="21"/>
    </row>
    <row r="541" spans="4:5" x14ac:dyDescent="0.35">
      <c r="D541" s="21"/>
      <c r="E541" s="21"/>
    </row>
    <row r="542" spans="4:5" x14ac:dyDescent="0.35">
      <c r="D542" s="21"/>
      <c r="E542" s="21"/>
    </row>
    <row r="543" spans="4:5" x14ac:dyDescent="0.35">
      <c r="D543" s="21"/>
      <c r="E543" s="21"/>
    </row>
    <row r="544" spans="4:5" x14ac:dyDescent="0.35">
      <c r="D544" s="21"/>
      <c r="E544" s="21"/>
    </row>
    <row r="545" spans="4:5" x14ac:dyDescent="0.35">
      <c r="D545" s="21"/>
      <c r="E545" s="21"/>
    </row>
    <row r="546" spans="4:5" x14ac:dyDescent="0.35">
      <c r="D546" s="21"/>
      <c r="E546" s="21"/>
    </row>
    <row r="547" spans="4:5" x14ac:dyDescent="0.35">
      <c r="D547" s="21"/>
      <c r="E547" s="21"/>
    </row>
    <row r="548" spans="4:5" x14ac:dyDescent="0.35">
      <c r="D548" s="21"/>
      <c r="E548" s="21"/>
    </row>
    <row r="549" spans="4:5" x14ac:dyDescent="0.35">
      <c r="D549" s="21"/>
      <c r="E549" s="21"/>
    </row>
    <row r="550" spans="4:5" x14ac:dyDescent="0.35">
      <c r="D550" s="21"/>
      <c r="E550" s="21"/>
    </row>
    <row r="551" spans="4:5" x14ac:dyDescent="0.35">
      <c r="D551" s="21"/>
      <c r="E551" s="21"/>
    </row>
    <row r="552" spans="4:5" x14ac:dyDescent="0.35">
      <c r="D552" s="21"/>
      <c r="E552" s="21"/>
    </row>
    <row r="553" spans="4:5" x14ac:dyDescent="0.35">
      <c r="D553" s="21"/>
      <c r="E553" s="21"/>
    </row>
    <row r="554" spans="4:5" x14ac:dyDescent="0.35">
      <c r="D554" s="21"/>
      <c r="E554" s="21"/>
    </row>
    <row r="555" spans="4:5" x14ac:dyDescent="0.35">
      <c r="D555" s="21"/>
      <c r="E555" s="21"/>
    </row>
    <row r="556" spans="4:5" x14ac:dyDescent="0.35">
      <c r="D556" s="21"/>
      <c r="E556" s="21"/>
    </row>
    <row r="557" spans="4:5" x14ac:dyDescent="0.35">
      <c r="D557" s="21"/>
      <c r="E557" s="21"/>
    </row>
    <row r="558" spans="4:5" x14ac:dyDescent="0.35">
      <c r="D558" s="21"/>
      <c r="E558" s="21"/>
    </row>
    <row r="559" spans="4:5" x14ac:dyDescent="0.35">
      <c r="D559" s="21"/>
      <c r="E559" s="21"/>
    </row>
    <row r="560" spans="4:5" x14ac:dyDescent="0.35">
      <c r="D560" s="21"/>
      <c r="E560" s="21"/>
    </row>
    <row r="561" spans="4:5" x14ac:dyDescent="0.35">
      <c r="D561" s="21"/>
      <c r="E561" s="21"/>
    </row>
    <row r="562" spans="4:5" x14ac:dyDescent="0.35">
      <c r="D562" s="21"/>
      <c r="E562" s="21"/>
    </row>
    <row r="563" spans="4:5" x14ac:dyDescent="0.35">
      <c r="D563" s="21"/>
      <c r="E563" s="21"/>
    </row>
    <row r="564" spans="4:5" x14ac:dyDescent="0.35">
      <c r="D564" s="21"/>
      <c r="E564" s="21"/>
    </row>
    <row r="565" spans="4:5" x14ac:dyDescent="0.35">
      <c r="D565" s="21"/>
      <c r="E565" s="21"/>
    </row>
    <row r="566" spans="4:5" x14ac:dyDescent="0.35">
      <c r="D566" s="21"/>
      <c r="E566" s="21"/>
    </row>
    <row r="567" spans="4:5" x14ac:dyDescent="0.35">
      <c r="D567" s="21"/>
      <c r="E567" s="21"/>
    </row>
    <row r="568" spans="4:5" x14ac:dyDescent="0.35">
      <c r="D568" s="21"/>
      <c r="E568" s="21"/>
    </row>
    <row r="569" spans="4:5" x14ac:dyDescent="0.35">
      <c r="D569" s="21"/>
      <c r="E569" s="21"/>
    </row>
    <row r="570" spans="4:5" x14ac:dyDescent="0.35">
      <c r="D570" s="21"/>
      <c r="E570" s="21"/>
    </row>
    <row r="571" spans="4:5" x14ac:dyDescent="0.35">
      <c r="D571" s="21"/>
      <c r="E571" s="21"/>
    </row>
    <row r="572" spans="4:5" x14ac:dyDescent="0.35">
      <c r="D572" s="21"/>
      <c r="E572" s="21"/>
    </row>
    <row r="573" spans="4:5" x14ac:dyDescent="0.35">
      <c r="D573" s="21"/>
      <c r="E573" s="21"/>
    </row>
    <row r="574" spans="4:5" x14ac:dyDescent="0.35">
      <c r="D574" s="21"/>
      <c r="E574" s="21"/>
    </row>
    <row r="575" spans="4:5" x14ac:dyDescent="0.35">
      <c r="D575" s="21"/>
      <c r="E575" s="21"/>
    </row>
    <row r="576" spans="4:5" x14ac:dyDescent="0.35">
      <c r="D576" s="21"/>
      <c r="E576" s="21"/>
    </row>
    <row r="577" spans="4:5" x14ac:dyDescent="0.35">
      <c r="D577" s="21"/>
      <c r="E577" s="21"/>
    </row>
    <row r="578" spans="4:5" x14ac:dyDescent="0.35">
      <c r="D578" s="21"/>
      <c r="E578" s="21"/>
    </row>
    <row r="579" spans="4:5" x14ac:dyDescent="0.35">
      <c r="D579" s="21"/>
      <c r="E579" s="21"/>
    </row>
    <row r="580" spans="4:5" x14ac:dyDescent="0.35">
      <c r="D580" s="21"/>
      <c r="E580" s="21"/>
    </row>
    <row r="581" spans="4:5" x14ac:dyDescent="0.35">
      <c r="D581" s="21"/>
      <c r="E581" s="21"/>
    </row>
    <row r="582" spans="4:5" x14ac:dyDescent="0.35">
      <c r="D582" s="21"/>
      <c r="E582" s="21"/>
    </row>
    <row r="583" spans="4:5" x14ac:dyDescent="0.35">
      <c r="D583" s="21"/>
      <c r="E583" s="21"/>
    </row>
    <row r="584" spans="4:5" x14ac:dyDescent="0.35">
      <c r="D584" s="21"/>
      <c r="E584" s="21"/>
    </row>
    <row r="585" spans="4:5" x14ac:dyDescent="0.35">
      <c r="D585" s="21"/>
      <c r="E585" s="21"/>
    </row>
    <row r="586" spans="4:5" x14ac:dyDescent="0.35">
      <c r="D586" s="21"/>
      <c r="E586" s="21"/>
    </row>
    <row r="587" spans="4:5" x14ac:dyDescent="0.35">
      <c r="D587" s="21"/>
      <c r="E587" s="21"/>
    </row>
    <row r="588" spans="4:5" x14ac:dyDescent="0.35">
      <c r="D588" s="21"/>
      <c r="E588" s="21"/>
    </row>
    <row r="589" spans="4:5" x14ac:dyDescent="0.35">
      <c r="D589" s="21"/>
      <c r="E589" s="21"/>
    </row>
    <row r="590" spans="4:5" x14ac:dyDescent="0.35">
      <c r="D590" s="21"/>
      <c r="E590" s="21"/>
    </row>
    <row r="591" spans="4:5" x14ac:dyDescent="0.35">
      <c r="D591" s="21"/>
      <c r="E591" s="21"/>
    </row>
    <row r="592" spans="4:5" x14ac:dyDescent="0.35">
      <c r="D592" s="21"/>
      <c r="E592" s="21"/>
    </row>
    <row r="593" spans="4:5" x14ac:dyDescent="0.35">
      <c r="D593" s="21"/>
      <c r="E593" s="21"/>
    </row>
    <row r="594" spans="4:5" x14ac:dyDescent="0.35">
      <c r="D594" s="21"/>
      <c r="E594" s="21"/>
    </row>
    <row r="595" spans="4:5" x14ac:dyDescent="0.35">
      <c r="D595" s="21"/>
      <c r="E595" s="21"/>
    </row>
    <row r="596" spans="4:5" x14ac:dyDescent="0.35">
      <c r="D596" s="21"/>
      <c r="E596" s="21"/>
    </row>
    <row r="597" spans="4:5" x14ac:dyDescent="0.35">
      <c r="D597" s="21"/>
      <c r="E597" s="21"/>
    </row>
    <row r="598" spans="4:5" x14ac:dyDescent="0.35">
      <c r="D598" s="21"/>
      <c r="E598" s="21"/>
    </row>
    <row r="599" spans="4:5" x14ac:dyDescent="0.35">
      <c r="D599" s="21"/>
      <c r="E599" s="21"/>
    </row>
    <row r="600" spans="4:5" x14ac:dyDescent="0.35">
      <c r="D600" s="21"/>
      <c r="E600" s="21"/>
    </row>
    <row r="601" spans="4:5" x14ac:dyDescent="0.35">
      <c r="D601" s="21"/>
      <c r="E601" s="21"/>
    </row>
    <row r="602" spans="4:5" x14ac:dyDescent="0.35">
      <c r="D602" s="21"/>
      <c r="E602" s="21"/>
    </row>
    <row r="603" spans="4:5" x14ac:dyDescent="0.35">
      <c r="D603" s="21"/>
      <c r="E603" s="21"/>
    </row>
    <row r="604" spans="4:5" x14ac:dyDescent="0.35">
      <c r="D604" s="21"/>
      <c r="E604" s="21"/>
    </row>
    <row r="605" spans="4:5" x14ac:dyDescent="0.35">
      <c r="D605" s="21"/>
      <c r="E605" s="21"/>
    </row>
    <row r="606" spans="4:5" x14ac:dyDescent="0.35">
      <c r="D606" s="21"/>
      <c r="E606" s="21"/>
    </row>
    <row r="607" spans="4:5" x14ac:dyDescent="0.35">
      <c r="D607" s="21"/>
      <c r="E607" s="21"/>
    </row>
    <row r="608" spans="4:5" x14ac:dyDescent="0.35">
      <c r="D608" s="21"/>
      <c r="E608" s="21"/>
    </row>
    <row r="609" spans="4:5" x14ac:dyDescent="0.35">
      <c r="D609" s="21"/>
      <c r="E609" s="21"/>
    </row>
    <row r="610" spans="4:5" x14ac:dyDescent="0.35">
      <c r="D610" s="21"/>
      <c r="E610" s="21"/>
    </row>
    <row r="611" spans="4:5" x14ac:dyDescent="0.35">
      <c r="D611" s="21"/>
      <c r="E611" s="21"/>
    </row>
    <row r="612" spans="4:5" x14ac:dyDescent="0.35">
      <c r="D612" s="21"/>
      <c r="E612" s="21"/>
    </row>
    <row r="613" spans="4:5" x14ac:dyDescent="0.35">
      <c r="D613" s="21"/>
      <c r="E613" s="21"/>
    </row>
    <row r="614" spans="4:5" x14ac:dyDescent="0.35">
      <c r="D614" s="21"/>
      <c r="E614" s="21"/>
    </row>
    <row r="615" spans="4:5" x14ac:dyDescent="0.35">
      <c r="D615" s="21"/>
      <c r="E615" s="21"/>
    </row>
    <row r="616" spans="4:5" x14ac:dyDescent="0.35">
      <c r="D616" s="21"/>
      <c r="E616" s="21"/>
    </row>
    <row r="617" spans="4:5" x14ac:dyDescent="0.35">
      <c r="D617" s="21"/>
      <c r="E617" s="21"/>
    </row>
    <row r="618" spans="4:5" x14ac:dyDescent="0.35">
      <c r="D618" s="21"/>
      <c r="E618" s="21"/>
    </row>
    <row r="619" spans="4:5" x14ac:dyDescent="0.35">
      <c r="D619" s="21"/>
      <c r="E619" s="21"/>
    </row>
    <row r="620" spans="4:5" x14ac:dyDescent="0.35">
      <c r="D620" s="21"/>
      <c r="E620" s="21"/>
    </row>
    <row r="621" spans="4:5" x14ac:dyDescent="0.35">
      <c r="D621" s="21"/>
      <c r="E621" s="21"/>
    </row>
    <row r="622" spans="4:5" x14ac:dyDescent="0.35">
      <c r="D622" s="21"/>
      <c r="E622" s="21"/>
    </row>
    <row r="623" spans="4:5" x14ac:dyDescent="0.35">
      <c r="D623" s="21"/>
      <c r="E623" s="21"/>
    </row>
    <row r="624" spans="4:5" x14ac:dyDescent="0.35">
      <c r="D624" s="21"/>
      <c r="E624" s="21"/>
    </row>
    <row r="625" spans="4:5" x14ac:dyDescent="0.35">
      <c r="D625" s="21"/>
      <c r="E625" s="21"/>
    </row>
    <row r="626" spans="4:5" x14ac:dyDescent="0.35">
      <c r="D626" s="21"/>
      <c r="E626" s="21"/>
    </row>
    <row r="627" spans="4:5" x14ac:dyDescent="0.35">
      <c r="D627" s="21"/>
      <c r="E627" s="21"/>
    </row>
    <row r="628" spans="4:5" x14ac:dyDescent="0.35">
      <c r="D628" s="21"/>
      <c r="E628" s="21"/>
    </row>
    <row r="629" spans="4:5" x14ac:dyDescent="0.35">
      <c r="D629" s="21"/>
      <c r="E629" s="21"/>
    </row>
    <row r="630" spans="4:5" x14ac:dyDescent="0.35">
      <c r="D630" s="21"/>
      <c r="E630" s="21"/>
    </row>
    <row r="631" spans="4:5" x14ac:dyDescent="0.35">
      <c r="D631" s="21"/>
      <c r="E631" s="21"/>
    </row>
    <row r="632" spans="4:5" x14ac:dyDescent="0.35">
      <c r="D632" s="21"/>
      <c r="E632" s="21"/>
    </row>
    <row r="633" spans="4:5" x14ac:dyDescent="0.35">
      <c r="D633" s="21"/>
      <c r="E633" s="21"/>
    </row>
    <row r="634" spans="4:5" x14ac:dyDescent="0.35">
      <c r="D634" s="21"/>
      <c r="E634" s="21"/>
    </row>
    <row r="635" spans="4:5" x14ac:dyDescent="0.35">
      <c r="D635" s="21"/>
      <c r="E635" s="21"/>
    </row>
    <row r="636" spans="4:5" x14ac:dyDescent="0.35">
      <c r="D636" s="21"/>
      <c r="E636" s="21"/>
    </row>
    <row r="637" spans="4:5" x14ac:dyDescent="0.35">
      <c r="D637" s="21"/>
      <c r="E637" s="21"/>
    </row>
    <row r="638" spans="4:5" x14ac:dyDescent="0.35">
      <c r="D638" s="21"/>
      <c r="E638" s="21"/>
    </row>
    <row r="639" spans="4:5" x14ac:dyDescent="0.35">
      <c r="D639" s="21"/>
      <c r="E639" s="21"/>
    </row>
    <row r="640" spans="4:5" x14ac:dyDescent="0.35">
      <c r="D640" s="21"/>
      <c r="E640" s="21"/>
    </row>
    <row r="641" spans="4:5" x14ac:dyDescent="0.35">
      <c r="D641" s="21"/>
      <c r="E641" s="21"/>
    </row>
    <row r="642" spans="4:5" x14ac:dyDescent="0.35">
      <c r="D642" s="21"/>
      <c r="E642" s="21"/>
    </row>
    <row r="643" spans="4:5" x14ac:dyDescent="0.35">
      <c r="D643" s="21"/>
      <c r="E643" s="21"/>
    </row>
    <row r="644" spans="4:5" x14ac:dyDescent="0.35">
      <c r="D644" s="21"/>
      <c r="E644" s="21"/>
    </row>
    <row r="645" spans="4:5" x14ac:dyDescent="0.35">
      <c r="D645" s="21"/>
      <c r="E645" s="21"/>
    </row>
    <row r="646" spans="4:5" x14ac:dyDescent="0.35">
      <c r="D646" s="21"/>
      <c r="E646" s="21"/>
    </row>
    <row r="647" spans="4:5" x14ac:dyDescent="0.35">
      <c r="D647" s="21"/>
      <c r="E647" s="21"/>
    </row>
    <row r="648" spans="4:5" x14ac:dyDescent="0.35">
      <c r="D648" s="21"/>
      <c r="E648" s="21"/>
    </row>
    <row r="649" spans="4:5" x14ac:dyDescent="0.35">
      <c r="D649" s="21"/>
      <c r="E649" s="21"/>
    </row>
    <row r="650" spans="4:5" x14ac:dyDescent="0.35">
      <c r="D650" s="21"/>
      <c r="E650" s="21"/>
    </row>
    <row r="651" spans="4:5" x14ac:dyDescent="0.35">
      <c r="D651" s="21"/>
      <c r="E651" s="21"/>
    </row>
    <row r="652" spans="4:5" x14ac:dyDescent="0.35">
      <c r="D652" s="21"/>
      <c r="E652" s="21"/>
    </row>
    <row r="653" spans="4:5" x14ac:dyDescent="0.35">
      <c r="D653" s="21"/>
      <c r="E653" s="21"/>
    </row>
    <row r="654" spans="4:5" x14ac:dyDescent="0.35">
      <c r="D654" s="21"/>
      <c r="E654" s="21"/>
    </row>
    <row r="655" spans="4:5" x14ac:dyDescent="0.35">
      <c r="D655" s="21"/>
      <c r="E655" s="21"/>
    </row>
    <row r="656" spans="4:5" x14ac:dyDescent="0.35">
      <c r="D656" s="21"/>
      <c r="E656" s="21"/>
    </row>
    <row r="657" spans="4:5" x14ac:dyDescent="0.35">
      <c r="D657" s="21"/>
      <c r="E657" s="21"/>
    </row>
    <row r="658" spans="4:5" x14ac:dyDescent="0.35">
      <c r="D658" s="21"/>
      <c r="E658" s="21"/>
    </row>
    <row r="659" spans="4:5" x14ac:dyDescent="0.35">
      <c r="D659" s="21"/>
      <c r="E659" s="21"/>
    </row>
    <row r="660" spans="4:5" x14ac:dyDescent="0.35">
      <c r="D660" s="21"/>
      <c r="E660" s="21"/>
    </row>
    <row r="661" spans="4:5" x14ac:dyDescent="0.35">
      <c r="D661" s="21"/>
      <c r="E661" s="21"/>
    </row>
    <row r="662" spans="4:5" x14ac:dyDescent="0.35">
      <c r="D662" s="21"/>
      <c r="E662" s="21"/>
    </row>
    <row r="663" spans="4:5" x14ac:dyDescent="0.35">
      <c r="D663" s="21"/>
      <c r="E663" s="21"/>
    </row>
    <row r="664" spans="4:5" x14ac:dyDescent="0.35">
      <c r="D664" s="21"/>
      <c r="E664" s="21"/>
    </row>
    <row r="665" spans="4:5" x14ac:dyDescent="0.35">
      <c r="D665" s="21"/>
      <c r="E665" s="21"/>
    </row>
    <row r="666" spans="4:5" x14ac:dyDescent="0.35">
      <c r="D666" s="21"/>
      <c r="E666" s="21"/>
    </row>
    <row r="667" spans="4:5" x14ac:dyDescent="0.35">
      <c r="D667" s="21"/>
      <c r="E667" s="21"/>
    </row>
    <row r="668" spans="4:5" x14ac:dyDescent="0.35">
      <c r="D668" s="21"/>
      <c r="E668" s="21"/>
    </row>
    <row r="669" spans="4:5" x14ac:dyDescent="0.35">
      <c r="D669" s="21"/>
      <c r="E669" s="21"/>
    </row>
    <row r="670" spans="4:5" x14ac:dyDescent="0.35">
      <c r="D670" s="21"/>
      <c r="E670" s="21"/>
    </row>
    <row r="671" spans="4:5" x14ac:dyDescent="0.35">
      <c r="D671" s="21"/>
      <c r="E671" s="21"/>
    </row>
    <row r="672" spans="4:5" x14ac:dyDescent="0.35">
      <c r="D672" s="21"/>
      <c r="E672" s="21"/>
    </row>
    <row r="673" spans="4:5" x14ac:dyDescent="0.35">
      <c r="D673" s="21"/>
      <c r="E673" s="21"/>
    </row>
    <row r="674" spans="4:5" x14ac:dyDescent="0.35">
      <c r="D674" s="21"/>
      <c r="E674" s="21"/>
    </row>
    <row r="675" spans="4:5" x14ac:dyDescent="0.35">
      <c r="D675" s="21"/>
      <c r="E675" s="21"/>
    </row>
    <row r="676" spans="4:5" x14ac:dyDescent="0.35">
      <c r="D676" s="21"/>
      <c r="E676" s="21"/>
    </row>
    <row r="677" spans="4:5" x14ac:dyDescent="0.35">
      <c r="D677" s="21"/>
      <c r="E677" s="21"/>
    </row>
    <row r="678" spans="4:5" x14ac:dyDescent="0.35">
      <c r="D678" s="21"/>
      <c r="E678" s="21"/>
    </row>
    <row r="679" spans="4:5" x14ac:dyDescent="0.35">
      <c r="D679" s="21"/>
      <c r="E679" s="21"/>
    </row>
    <row r="680" spans="4:5" x14ac:dyDescent="0.35">
      <c r="D680" s="21"/>
      <c r="E680" s="21"/>
    </row>
    <row r="681" spans="4:5" x14ac:dyDescent="0.35">
      <c r="D681" s="21"/>
      <c r="E681" s="21"/>
    </row>
    <row r="682" spans="4:5" x14ac:dyDescent="0.35">
      <c r="D682" s="21"/>
      <c r="E682" s="21"/>
    </row>
    <row r="683" spans="4:5" x14ac:dyDescent="0.35">
      <c r="D683" s="21"/>
      <c r="E683" s="21"/>
    </row>
    <row r="684" spans="4:5" x14ac:dyDescent="0.35">
      <c r="D684" s="21"/>
      <c r="E684" s="21"/>
    </row>
    <row r="685" spans="4:5" x14ac:dyDescent="0.35">
      <c r="D685" s="21"/>
      <c r="E685" s="21"/>
    </row>
    <row r="686" spans="4:5" x14ac:dyDescent="0.35">
      <c r="D686" s="21"/>
      <c r="E686" s="21"/>
    </row>
    <row r="687" spans="4:5" x14ac:dyDescent="0.35">
      <c r="D687" s="21"/>
      <c r="E687" s="21"/>
    </row>
    <row r="688" spans="4:5" x14ac:dyDescent="0.35">
      <c r="D688" s="21"/>
      <c r="E688" s="21"/>
    </row>
    <row r="689" spans="4:5" x14ac:dyDescent="0.35">
      <c r="D689" s="21"/>
      <c r="E689" s="21"/>
    </row>
    <row r="690" spans="4:5" x14ac:dyDescent="0.35">
      <c r="D690" s="21"/>
      <c r="E690" s="21"/>
    </row>
    <row r="691" spans="4:5" x14ac:dyDescent="0.35">
      <c r="D691" s="21"/>
      <c r="E691" s="21"/>
    </row>
    <row r="692" spans="4:5" x14ac:dyDescent="0.35">
      <c r="D692" s="21"/>
      <c r="E692" s="21"/>
    </row>
    <row r="693" spans="4:5" x14ac:dyDescent="0.35">
      <c r="D693" s="21"/>
      <c r="E693" s="21"/>
    </row>
    <row r="694" spans="4:5" x14ac:dyDescent="0.35">
      <c r="D694" s="21"/>
      <c r="E694" s="21"/>
    </row>
    <row r="695" spans="4:5" x14ac:dyDescent="0.35">
      <c r="D695" s="21"/>
      <c r="E695" s="21"/>
    </row>
    <row r="696" spans="4:5" x14ac:dyDescent="0.35">
      <c r="D696" s="21"/>
      <c r="E696" s="21"/>
    </row>
    <row r="697" spans="4:5" x14ac:dyDescent="0.35">
      <c r="D697" s="21"/>
      <c r="E697" s="21"/>
    </row>
    <row r="698" spans="4:5" x14ac:dyDescent="0.35">
      <c r="D698" s="21"/>
      <c r="E698" s="21"/>
    </row>
    <row r="699" spans="4:5" x14ac:dyDescent="0.35">
      <c r="D699" s="21"/>
      <c r="E699" s="21"/>
    </row>
    <row r="700" spans="4:5" x14ac:dyDescent="0.35">
      <c r="D700" s="21"/>
      <c r="E700" s="21"/>
    </row>
    <row r="701" spans="4:5" x14ac:dyDescent="0.35">
      <c r="D701" s="21"/>
      <c r="E701" s="21"/>
    </row>
    <row r="702" spans="4:5" x14ac:dyDescent="0.35">
      <c r="D702" s="21"/>
      <c r="E702" s="21"/>
    </row>
    <row r="703" spans="4:5" x14ac:dyDescent="0.35">
      <c r="D703" s="21"/>
      <c r="E703" s="21"/>
    </row>
    <row r="704" spans="4:5" x14ac:dyDescent="0.35">
      <c r="D704" s="21"/>
      <c r="E704" s="21"/>
    </row>
    <row r="705" spans="4:5" x14ac:dyDescent="0.35">
      <c r="D705" s="21"/>
      <c r="E705" s="21"/>
    </row>
    <row r="706" spans="4:5" x14ac:dyDescent="0.35">
      <c r="D706" s="21"/>
      <c r="E706" s="21"/>
    </row>
    <row r="707" spans="4:5" x14ac:dyDescent="0.35">
      <c r="D707" s="21"/>
      <c r="E707" s="21"/>
    </row>
    <row r="708" spans="4:5" x14ac:dyDescent="0.35">
      <c r="D708" s="21"/>
      <c r="E708" s="21"/>
    </row>
    <row r="709" spans="4:5" x14ac:dyDescent="0.35">
      <c r="D709" s="21"/>
      <c r="E709" s="21"/>
    </row>
    <row r="710" spans="4:5" x14ac:dyDescent="0.35">
      <c r="D710" s="21"/>
      <c r="E710" s="21"/>
    </row>
    <row r="711" spans="4:5" x14ac:dyDescent="0.35">
      <c r="D711" s="21"/>
      <c r="E711" s="21"/>
    </row>
    <row r="712" spans="4:5" x14ac:dyDescent="0.35">
      <c r="D712" s="21"/>
      <c r="E712" s="21"/>
    </row>
    <row r="713" spans="4:5" x14ac:dyDescent="0.35">
      <c r="D713" s="21"/>
      <c r="E713" s="21"/>
    </row>
    <row r="714" spans="4:5" x14ac:dyDescent="0.35">
      <c r="D714" s="21"/>
      <c r="E714" s="21"/>
    </row>
    <row r="715" spans="4:5" x14ac:dyDescent="0.35">
      <c r="D715" s="21"/>
      <c r="E715" s="21"/>
    </row>
    <row r="716" spans="4:5" x14ac:dyDescent="0.35">
      <c r="D716" s="21"/>
      <c r="E716" s="21"/>
    </row>
    <row r="717" spans="4:5" x14ac:dyDescent="0.35">
      <c r="D717" s="21"/>
      <c r="E717" s="21"/>
    </row>
    <row r="718" spans="4:5" x14ac:dyDescent="0.35">
      <c r="D718" s="21"/>
      <c r="E718" s="21"/>
    </row>
    <row r="719" spans="4:5" x14ac:dyDescent="0.35">
      <c r="D719" s="21"/>
      <c r="E719" s="21"/>
    </row>
    <row r="720" spans="4:5" x14ac:dyDescent="0.35">
      <c r="D720" s="21"/>
      <c r="E720" s="21"/>
    </row>
    <row r="721" spans="4:5" x14ac:dyDescent="0.35">
      <c r="D721" s="21"/>
      <c r="E721" s="21"/>
    </row>
    <row r="722" spans="4:5" x14ac:dyDescent="0.35">
      <c r="D722" s="21"/>
      <c r="E722" s="21"/>
    </row>
    <row r="723" spans="4:5" x14ac:dyDescent="0.35">
      <c r="D723" s="21"/>
      <c r="E723" s="21"/>
    </row>
    <row r="724" spans="4:5" x14ac:dyDescent="0.35">
      <c r="D724" s="21"/>
      <c r="E724" s="21"/>
    </row>
    <row r="725" spans="4:5" x14ac:dyDescent="0.35">
      <c r="D725" s="21"/>
      <c r="E725" s="21"/>
    </row>
    <row r="726" spans="4:5" x14ac:dyDescent="0.35">
      <c r="D726" s="21"/>
      <c r="E726" s="21"/>
    </row>
    <row r="727" spans="4:5" x14ac:dyDescent="0.35">
      <c r="D727" s="21"/>
      <c r="E727" s="21"/>
    </row>
    <row r="728" spans="4:5" x14ac:dyDescent="0.35">
      <c r="D728" s="21"/>
      <c r="E728" s="21"/>
    </row>
    <row r="729" spans="4:5" x14ac:dyDescent="0.35">
      <c r="D729" s="21"/>
      <c r="E729" s="21"/>
    </row>
    <row r="730" spans="4:5" x14ac:dyDescent="0.35">
      <c r="D730" s="21"/>
      <c r="E730" s="21"/>
    </row>
    <row r="731" spans="4:5" x14ac:dyDescent="0.35">
      <c r="D731" s="21"/>
      <c r="E731" s="21"/>
    </row>
    <row r="732" spans="4:5" x14ac:dyDescent="0.35">
      <c r="D732" s="21"/>
      <c r="E732" s="21"/>
    </row>
    <row r="733" spans="4:5" x14ac:dyDescent="0.35">
      <c r="D733" s="21"/>
      <c r="E733" s="21"/>
    </row>
    <row r="734" spans="4:5" x14ac:dyDescent="0.35">
      <c r="D734" s="21"/>
      <c r="E734" s="21"/>
    </row>
    <row r="735" spans="4:5" x14ac:dyDescent="0.35">
      <c r="D735" s="21"/>
      <c r="E735" s="21"/>
    </row>
    <row r="736" spans="4:5" x14ac:dyDescent="0.35">
      <c r="D736" s="21"/>
      <c r="E736" s="21"/>
    </row>
    <row r="737" spans="4:5" x14ac:dyDescent="0.35">
      <c r="D737" s="21"/>
      <c r="E737" s="21"/>
    </row>
    <row r="738" spans="4:5" x14ac:dyDescent="0.35">
      <c r="D738" s="21"/>
      <c r="E738" s="21"/>
    </row>
    <row r="739" spans="4:5" x14ac:dyDescent="0.35">
      <c r="D739" s="21"/>
      <c r="E739" s="21"/>
    </row>
    <row r="740" spans="4:5" x14ac:dyDescent="0.35">
      <c r="D740" s="21"/>
      <c r="E740" s="21"/>
    </row>
    <row r="741" spans="4:5" x14ac:dyDescent="0.35">
      <c r="D741" s="21"/>
      <c r="E741" s="21"/>
    </row>
    <row r="742" spans="4:5" x14ac:dyDescent="0.35">
      <c r="D742" s="21"/>
      <c r="E742" s="21"/>
    </row>
    <row r="743" spans="4:5" x14ac:dyDescent="0.35">
      <c r="D743" s="21"/>
      <c r="E743" s="21"/>
    </row>
    <row r="744" spans="4:5" x14ac:dyDescent="0.35">
      <c r="D744" s="21"/>
      <c r="E744" s="21"/>
    </row>
    <row r="745" spans="4:5" x14ac:dyDescent="0.35">
      <c r="D745" s="21"/>
      <c r="E745" s="21"/>
    </row>
    <row r="746" spans="4:5" x14ac:dyDescent="0.35">
      <c r="D746" s="21"/>
      <c r="E746" s="21"/>
    </row>
    <row r="747" spans="4:5" x14ac:dyDescent="0.35">
      <c r="D747" s="21"/>
      <c r="E747" s="21"/>
    </row>
    <row r="748" spans="4:5" x14ac:dyDescent="0.35">
      <c r="D748" s="21"/>
      <c r="E748" s="21"/>
    </row>
    <row r="749" spans="4:5" x14ac:dyDescent="0.35">
      <c r="D749" s="21"/>
      <c r="E749" s="21"/>
    </row>
    <row r="750" spans="4:5" x14ac:dyDescent="0.35">
      <c r="D750" s="21"/>
      <c r="E750" s="21"/>
    </row>
    <row r="751" spans="4:5" x14ac:dyDescent="0.35">
      <c r="D751" s="21"/>
      <c r="E751" s="21"/>
    </row>
    <row r="752" spans="4:5" x14ac:dyDescent="0.35">
      <c r="D752" s="21"/>
      <c r="E752" s="21"/>
    </row>
    <row r="753" spans="4:5" x14ac:dyDescent="0.35">
      <c r="D753" s="21"/>
      <c r="E753" s="21"/>
    </row>
    <row r="754" spans="4:5" x14ac:dyDescent="0.35">
      <c r="D754" s="21"/>
      <c r="E754" s="21"/>
    </row>
    <row r="755" spans="4:5" x14ac:dyDescent="0.35">
      <c r="D755" s="21"/>
      <c r="E755" s="21"/>
    </row>
    <row r="756" spans="4:5" x14ac:dyDescent="0.35">
      <c r="D756" s="21"/>
      <c r="E756" s="21"/>
    </row>
    <row r="757" spans="4:5" x14ac:dyDescent="0.35">
      <c r="D757" s="21"/>
      <c r="E757" s="21"/>
    </row>
    <row r="758" spans="4:5" x14ac:dyDescent="0.35">
      <c r="D758" s="21"/>
      <c r="E758" s="21"/>
    </row>
    <row r="759" spans="4:5" x14ac:dyDescent="0.35">
      <c r="D759" s="21"/>
      <c r="E759" s="21"/>
    </row>
    <row r="760" spans="4:5" x14ac:dyDescent="0.35">
      <c r="D760" s="21"/>
      <c r="E760" s="21"/>
    </row>
    <row r="761" spans="4:5" x14ac:dyDescent="0.35">
      <c r="D761" s="21"/>
      <c r="E761" s="21"/>
    </row>
    <row r="762" spans="4:5" x14ac:dyDescent="0.35">
      <c r="D762" s="21"/>
      <c r="E762" s="21"/>
    </row>
    <row r="763" spans="4:5" x14ac:dyDescent="0.35">
      <c r="D763" s="21"/>
      <c r="E763" s="21"/>
    </row>
    <row r="764" spans="4:5" x14ac:dyDescent="0.35">
      <c r="D764" s="21"/>
      <c r="E764" s="21"/>
    </row>
    <row r="765" spans="4:5" x14ac:dyDescent="0.35">
      <c r="D765" s="21"/>
      <c r="E765" s="21"/>
    </row>
    <row r="766" spans="4:5" x14ac:dyDescent="0.35">
      <c r="D766" s="21"/>
      <c r="E766" s="21"/>
    </row>
    <row r="767" spans="4:5" x14ac:dyDescent="0.35">
      <c r="D767" s="21"/>
      <c r="E767" s="21"/>
    </row>
    <row r="768" spans="4:5" x14ac:dyDescent="0.35">
      <c r="D768" s="21"/>
      <c r="E768" s="21"/>
    </row>
    <row r="769" spans="4:5" x14ac:dyDescent="0.35">
      <c r="D769" s="21"/>
      <c r="E769" s="21"/>
    </row>
    <row r="770" spans="4:5" x14ac:dyDescent="0.35">
      <c r="D770" s="21"/>
      <c r="E770" s="21"/>
    </row>
    <row r="771" spans="4:5" x14ac:dyDescent="0.35">
      <c r="D771" s="21"/>
      <c r="E771" s="21"/>
    </row>
    <row r="772" spans="4:5" x14ac:dyDescent="0.35">
      <c r="D772" s="21"/>
      <c r="E772" s="21"/>
    </row>
    <row r="773" spans="4:5" x14ac:dyDescent="0.35">
      <c r="D773" s="21"/>
      <c r="E773" s="21"/>
    </row>
    <row r="774" spans="4:5" x14ac:dyDescent="0.35">
      <c r="D774" s="21"/>
      <c r="E774" s="21"/>
    </row>
    <row r="775" spans="4:5" x14ac:dyDescent="0.35">
      <c r="D775" s="21"/>
      <c r="E775" s="21"/>
    </row>
    <row r="776" spans="4:5" x14ac:dyDescent="0.35">
      <c r="D776" s="21"/>
      <c r="E776" s="21"/>
    </row>
    <row r="777" spans="4:5" x14ac:dyDescent="0.35">
      <c r="D777" s="21"/>
      <c r="E777" s="21"/>
    </row>
    <row r="778" spans="4:5" x14ac:dyDescent="0.35">
      <c r="D778" s="21"/>
      <c r="E778" s="21"/>
    </row>
    <row r="779" spans="4:5" x14ac:dyDescent="0.35">
      <c r="D779" s="21"/>
      <c r="E779" s="21"/>
    </row>
    <row r="780" spans="4:5" x14ac:dyDescent="0.35">
      <c r="D780" s="21"/>
      <c r="E780" s="21"/>
    </row>
    <row r="781" spans="4:5" x14ac:dyDescent="0.35">
      <c r="D781" s="21"/>
      <c r="E781" s="21"/>
    </row>
    <row r="782" spans="4:5" x14ac:dyDescent="0.35">
      <c r="D782" s="21"/>
      <c r="E782" s="21"/>
    </row>
    <row r="783" spans="4:5" x14ac:dyDescent="0.35">
      <c r="D783" s="21"/>
      <c r="E783" s="21"/>
    </row>
    <row r="784" spans="4:5" x14ac:dyDescent="0.35">
      <c r="D784" s="21"/>
      <c r="E784" s="21"/>
    </row>
    <row r="785" spans="4:5" x14ac:dyDescent="0.35">
      <c r="D785" s="21"/>
      <c r="E785" s="21"/>
    </row>
    <row r="786" spans="4:5" x14ac:dyDescent="0.35">
      <c r="D786" s="21"/>
      <c r="E786" s="21"/>
    </row>
    <row r="787" spans="4:5" x14ac:dyDescent="0.35">
      <c r="D787" s="21"/>
      <c r="E787" s="21"/>
    </row>
    <row r="788" spans="4:5" x14ac:dyDescent="0.35">
      <c r="D788" s="21"/>
      <c r="E788" s="21"/>
    </row>
    <row r="789" spans="4:5" x14ac:dyDescent="0.35">
      <c r="D789" s="21"/>
      <c r="E789" s="21"/>
    </row>
    <row r="790" spans="4:5" x14ac:dyDescent="0.35">
      <c r="D790" s="21"/>
      <c r="E790" s="21"/>
    </row>
    <row r="791" spans="4:5" x14ac:dyDescent="0.35">
      <c r="D791" s="21"/>
      <c r="E791" s="21"/>
    </row>
    <row r="792" spans="4:5" x14ac:dyDescent="0.35">
      <c r="D792" s="21"/>
      <c r="E792" s="21"/>
    </row>
    <row r="793" spans="4:5" x14ac:dyDescent="0.35">
      <c r="D793" s="21"/>
      <c r="E793" s="21"/>
    </row>
    <row r="794" spans="4:5" x14ac:dyDescent="0.35">
      <c r="D794" s="21"/>
      <c r="E794" s="21"/>
    </row>
    <row r="795" spans="4:5" x14ac:dyDescent="0.35">
      <c r="D795" s="21"/>
      <c r="E795" s="21"/>
    </row>
    <row r="796" spans="4:5" x14ac:dyDescent="0.35">
      <c r="D796" s="21"/>
      <c r="E796" s="21"/>
    </row>
    <row r="797" spans="4:5" x14ac:dyDescent="0.35">
      <c r="D797" s="21"/>
      <c r="E797" s="21"/>
    </row>
    <row r="798" spans="4:5" x14ac:dyDescent="0.35">
      <c r="D798" s="21"/>
      <c r="E798" s="21"/>
    </row>
    <row r="799" spans="4:5" x14ac:dyDescent="0.35">
      <c r="D799" s="21"/>
      <c r="E799" s="21"/>
    </row>
    <row r="800" spans="4:5" x14ac:dyDescent="0.35">
      <c r="D800" s="21"/>
      <c r="E800" s="21"/>
    </row>
    <row r="801" spans="4:5" x14ac:dyDescent="0.35">
      <c r="D801" s="21"/>
      <c r="E801" s="21"/>
    </row>
    <row r="802" spans="4:5" x14ac:dyDescent="0.35">
      <c r="D802" s="21"/>
      <c r="E802" s="21"/>
    </row>
    <row r="803" spans="4:5" x14ac:dyDescent="0.35">
      <c r="D803" s="21"/>
      <c r="E803" s="21"/>
    </row>
    <row r="804" spans="4:5" x14ac:dyDescent="0.35">
      <c r="D804" s="21"/>
      <c r="E804" s="21"/>
    </row>
    <row r="805" spans="4:5" x14ac:dyDescent="0.35">
      <c r="D805" s="21"/>
      <c r="E805" s="21"/>
    </row>
    <row r="806" spans="4:5" x14ac:dyDescent="0.35">
      <c r="D806" s="21"/>
      <c r="E806" s="21"/>
    </row>
    <row r="807" spans="4:5" x14ac:dyDescent="0.35">
      <c r="D807" s="21"/>
      <c r="E807" s="21"/>
    </row>
    <row r="808" spans="4:5" x14ac:dyDescent="0.35">
      <c r="D808" s="21"/>
      <c r="E808" s="21"/>
    </row>
    <row r="809" spans="4:5" x14ac:dyDescent="0.35">
      <c r="D809" s="21"/>
      <c r="E809" s="21"/>
    </row>
    <row r="810" spans="4:5" x14ac:dyDescent="0.35">
      <c r="D810" s="21"/>
      <c r="E810" s="21"/>
    </row>
    <row r="811" spans="4:5" x14ac:dyDescent="0.35">
      <c r="D811" s="21"/>
      <c r="E811" s="21"/>
    </row>
    <row r="812" spans="4:5" x14ac:dyDescent="0.35">
      <c r="D812" s="21"/>
      <c r="E812" s="21"/>
    </row>
    <row r="813" spans="4:5" x14ac:dyDescent="0.35">
      <c r="D813" s="21"/>
      <c r="E813" s="21"/>
    </row>
    <row r="814" spans="4:5" x14ac:dyDescent="0.35">
      <c r="D814" s="21"/>
      <c r="E814" s="21"/>
    </row>
    <row r="815" spans="4:5" x14ac:dyDescent="0.35">
      <c r="D815" s="21"/>
      <c r="E815" s="21"/>
    </row>
    <row r="816" spans="4:5" x14ac:dyDescent="0.35">
      <c r="D816" s="21"/>
      <c r="E816" s="21"/>
    </row>
    <row r="817" spans="4:5" x14ac:dyDescent="0.35">
      <c r="D817" s="21"/>
      <c r="E817" s="21"/>
    </row>
    <row r="818" spans="4:5" x14ac:dyDescent="0.35">
      <c r="D818" s="21"/>
      <c r="E818" s="21"/>
    </row>
    <row r="819" spans="4:5" x14ac:dyDescent="0.35">
      <c r="D819" s="21"/>
      <c r="E819" s="21"/>
    </row>
    <row r="820" spans="4:5" x14ac:dyDescent="0.35">
      <c r="D820" s="21"/>
      <c r="E820" s="21"/>
    </row>
    <row r="821" spans="4:5" x14ac:dyDescent="0.35">
      <c r="D821" s="21"/>
      <c r="E821" s="21"/>
    </row>
    <row r="822" spans="4:5" x14ac:dyDescent="0.35">
      <c r="D822" s="21"/>
      <c r="E822" s="21"/>
    </row>
    <row r="823" spans="4:5" x14ac:dyDescent="0.35">
      <c r="D823" s="21"/>
      <c r="E823" s="21"/>
    </row>
    <row r="824" spans="4:5" x14ac:dyDescent="0.35">
      <c r="D824" s="21"/>
      <c r="E824" s="21"/>
    </row>
    <row r="825" spans="4:5" x14ac:dyDescent="0.35">
      <c r="D825" s="21"/>
      <c r="E825" s="21"/>
    </row>
    <row r="826" spans="4:5" x14ac:dyDescent="0.35">
      <c r="D826" s="21"/>
      <c r="E826" s="21"/>
    </row>
    <row r="827" spans="4:5" x14ac:dyDescent="0.35">
      <c r="D827" s="21"/>
      <c r="E827" s="21"/>
    </row>
    <row r="828" spans="4:5" x14ac:dyDescent="0.35">
      <c r="D828" s="21"/>
      <c r="E828" s="21"/>
    </row>
    <row r="829" spans="4:5" x14ac:dyDescent="0.35">
      <c r="D829" s="21"/>
      <c r="E829" s="21"/>
    </row>
    <row r="830" spans="4:5" x14ac:dyDescent="0.35">
      <c r="D830" s="21"/>
      <c r="E830" s="21"/>
    </row>
    <row r="831" spans="4:5" x14ac:dyDescent="0.35">
      <c r="D831" s="21"/>
      <c r="E831" s="21"/>
    </row>
    <row r="832" spans="4:5" x14ac:dyDescent="0.35">
      <c r="D832" s="21"/>
      <c r="E832" s="21"/>
    </row>
    <row r="833" spans="4:5" x14ac:dyDescent="0.35">
      <c r="D833" s="21"/>
      <c r="E833" s="21"/>
    </row>
    <row r="834" spans="4:5" x14ac:dyDescent="0.35">
      <c r="D834" s="21"/>
      <c r="E834" s="21"/>
    </row>
    <row r="835" spans="4:5" x14ac:dyDescent="0.35">
      <c r="D835" s="21"/>
      <c r="E835" s="21"/>
    </row>
    <row r="836" spans="4:5" x14ac:dyDescent="0.35">
      <c r="D836" s="21"/>
      <c r="E836" s="21"/>
    </row>
    <row r="837" spans="4:5" x14ac:dyDescent="0.35">
      <c r="D837" s="21"/>
      <c r="E837" s="21"/>
    </row>
    <row r="838" spans="4:5" x14ac:dyDescent="0.35">
      <c r="D838" s="21"/>
      <c r="E838" s="21"/>
    </row>
    <row r="839" spans="4:5" x14ac:dyDescent="0.35">
      <c r="D839" s="21"/>
      <c r="E839" s="21"/>
    </row>
    <row r="840" spans="4:5" x14ac:dyDescent="0.35">
      <c r="D840" s="21"/>
      <c r="E840" s="21"/>
    </row>
    <row r="841" spans="4:5" x14ac:dyDescent="0.35">
      <c r="D841" s="21"/>
      <c r="E841" s="21"/>
    </row>
    <row r="842" spans="4:5" x14ac:dyDescent="0.35">
      <c r="D842" s="21"/>
      <c r="E842" s="21"/>
    </row>
    <row r="843" spans="4:5" x14ac:dyDescent="0.35">
      <c r="D843" s="21"/>
      <c r="E843" s="21"/>
    </row>
    <row r="844" spans="4:5" x14ac:dyDescent="0.35">
      <c r="D844" s="21"/>
      <c r="E844" s="21"/>
    </row>
    <row r="845" spans="4:5" x14ac:dyDescent="0.35">
      <c r="D845" s="21"/>
      <c r="E845" s="21"/>
    </row>
    <row r="846" spans="4:5" x14ac:dyDescent="0.35">
      <c r="D846" s="21"/>
      <c r="E846" s="21"/>
    </row>
    <row r="847" spans="4:5" x14ac:dyDescent="0.35">
      <c r="D847" s="21"/>
      <c r="E847" s="21"/>
    </row>
    <row r="848" spans="4:5" x14ac:dyDescent="0.35">
      <c r="D848" s="21"/>
      <c r="E848" s="21"/>
    </row>
    <row r="849" spans="4:5" x14ac:dyDescent="0.35">
      <c r="D849" s="21"/>
      <c r="E849" s="21"/>
    </row>
    <row r="850" spans="4:5" x14ac:dyDescent="0.35">
      <c r="D850" s="21"/>
      <c r="E850" s="21"/>
    </row>
    <row r="851" spans="4:5" x14ac:dyDescent="0.35">
      <c r="D851" s="21"/>
      <c r="E851" s="21"/>
    </row>
    <row r="852" spans="4:5" x14ac:dyDescent="0.35">
      <c r="D852" s="21"/>
      <c r="E852" s="21"/>
    </row>
    <row r="853" spans="4:5" x14ac:dyDescent="0.35">
      <c r="D853" s="21"/>
      <c r="E853" s="21"/>
    </row>
    <row r="854" spans="4:5" x14ac:dyDescent="0.35">
      <c r="D854" s="21"/>
      <c r="E854" s="21"/>
    </row>
    <row r="855" spans="4:5" x14ac:dyDescent="0.35">
      <c r="D855" s="21"/>
      <c r="E855" s="21"/>
    </row>
    <row r="856" spans="4:5" x14ac:dyDescent="0.35">
      <c r="D856" s="21"/>
      <c r="E856" s="21"/>
    </row>
    <row r="857" spans="4:5" x14ac:dyDescent="0.35">
      <c r="D857" s="21"/>
      <c r="E857" s="21"/>
    </row>
    <row r="858" spans="4:5" x14ac:dyDescent="0.35">
      <c r="D858" s="21"/>
      <c r="E858" s="21"/>
    </row>
    <row r="859" spans="4:5" x14ac:dyDescent="0.35">
      <c r="D859" s="21"/>
      <c r="E859" s="21"/>
    </row>
    <row r="860" spans="4:5" x14ac:dyDescent="0.35">
      <c r="D860" s="21"/>
      <c r="E860" s="21"/>
    </row>
    <row r="861" spans="4:5" x14ac:dyDescent="0.35">
      <c r="D861" s="21"/>
      <c r="E861" s="21"/>
    </row>
    <row r="862" spans="4:5" x14ac:dyDescent="0.35">
      <c r="D862" s="21"/>
      <c r="E862" s="21"/>
    </row>
    <row r="863" spans="4:5" x14ac:dyDescent="0.35">
      <c r="D863" s="21"/>
      <c r="E863" s="21"/>
    </row>
    <row r="864" spans="4:5" x14ac:dyDescent="0.35">
      <c r="D864" s="21"/>
      <c r="E864" s="21"/>
    </row>
    <row r="865" spans="4:5" x14ac:dyDescent="0.35">
      <c r="D865" s="21"/>
      <c r="E865" s="21"/>
    </row>
    <row r="866" spans="4:5" x14ac:dyDescent="0.35">
      <c r="D866" s="21"/>
      <c r="E866" s="21"/>
    </row>
    <row r="867" spans="4:5" x14ac:dyDescent="0.35">
      <c r="D867" s="21"/>
      <c r="E867" s="21"/>
    </row>
    <row r="868" spans="4:5" x14ac:dyDescent="0.35">
      <c r="D868" s="21"/>
      <c r="E868" s="21"/>
    </row>
    <row r="869" spans="4:5" x14ac:dyDescent="0.35">
      <c r="D869" s="21"/>
      <c r="E869" s="21"/>
    </row>
    <row r="870" spans="4:5" x14ac:dyDescent="0.35">
      <c r="D870" s="21"/>
      <c r="E870" s="21"/>
    </row>
    <row r="871" spans="4:5" x14ac:dyDescent="0.35">
      <c r="D871" s="21"/>
      <c r="E871" s="21"/>
    </row>
    <row r="872" spans="4:5" x14ac:dyDescent="0.35">
      <c r="D872" s="21"/>
      <c r="E872" s="21"/>
    </row>
    <row r="873" spans="4:5" x14ac:dyDescent="0.35">
      <c r="D873" s="21"/>
      <c r="E873" s="21"/>
    </row>
    <row r="874" spans="4:5" x14ac:dyDescent="0.35">
      <c r="D874" s="21"/>
      <c r="E874" s="21"/>
    </row>
    <row r="875" spans="4:5" x14ac:dyDescent="0.35">
      <c r="D875" s="21"/>
      <c r="E875" s="21"/>
    </row>
    <row r="876" spans="4:5" x14ac:dyDescent="0.35">
      <c r="D876" s="21"/>
      <c r="E876" s="21"/>
    </row>
    <row r="877" spans="4:5" x14ac:dyDescent="0.35">
      <c r="D877" s="21"/>
      <c r="E877" s="21"/>
    </row>
    <row r="878" spans="4:5" x14ac:dyDescent="0.35">
      <c r="D878" s="21"/>
      <c r="E878" s="21"/>
    </row>
    <row r="879" spans="4:5" x14ac:dyDescent="0.35">
      <c r="D879" s="21"/>
      <c r="E879" s="21"/>
    </row>
    <row r="880" spans="4:5" x14ac:dyDescent="0.35">
      <c r="D880" s="21"/>
      <c r="E880" s="21"/>
    </row>
    <row r="881" spans="4:5" x14ac:dyDescent="0.35">
      <c r="D881" s="21"/>
      <c r="E881" s="21"/>
    </row>
    <row r="882" spans="4:5" x14ac:dyDescent="0.35">
      <c r="D882" s="21"/>
      <c r="E882" s="21"/>
    </row>
    <row r="883" spans="4:5" x14ac:dyDescent="0.35">
      <c r="D883" s="21"/>
      <c r="E883" s="21"/>
    </row>
    <row r="884" spans="4:5" x14ac:dyDescent="0.35">
      <c r="D884" s="21"/>
      <c r="E884" s="21"/>
    </row>
    <row r="885" spans="4:5" x14ac:dyDescent="0.35">
      <c r="D885" s="21"/>
      <c r="E885" s="21"/>
    </row>
    <row r="886" spans="4:5" x14ac:dyDescent="0.35">
      <c r="D886" s="21"/>
      <c r="E886" s="21"/>
    </row>
    <row r="887" spans="4:5" x14ac:dyDescent="0.35">
      <c r="D887" s="21"/>
      <c r="E887" s="21"/>
    </row>
    <row r="888" spans="4:5" x14ac:dyDescent="0.35">
      <c r="D888" s="21"/>
      <c r="E888" s="21"/>
    </row>
    <row r="889" spans="4:5" x14ac:dyDescent="0.35">
      <c r="D889" s="21"/>
      <c r="E889" s="21"/>
    </row>
    <row r="890" spans="4:5" x14ac:dyDescent="0.35">
      <c r="D890" s="21"/>
      <c r="E890" s="21"/>
    </row>
    <row r="891" spans="4:5" x14ac:dyDescent="0.35">
      <c r="D891" s="21"/>
      <c r="E891" s="21"/>
    </row>
    <row r="892" spans="4:5" x14ac:dyDescent="0.35">
      <c r="D892" s="21"/>
      <c r="E892" s="21"/>
    </row>
    <row r="893" spans="4:5" x14ac:dyDescent="0.35">
      <c r="D893" s="21"/>
      <c r="E893" s="21"/>
    </row>
    <row r="894" spans="4:5" x14ac:dyDescent="0.35">
      <c r="D894" s="21"/>
      <c r="E894" s="21"/>
    </row>
    <row r="895" spans="4:5" x14ac:dyDescent="0.35">
      <c r="D895" s="21"/>
      <c r="E895" s="21"/>
    </row>
    <row r="896" spans="4:5" x14ac:dyDescent="0.35">
      <c r="D896" s="21"/>
      <c r="E896" s="21"/>
    </row>
    <row r="897" spans="4:5" x14ac:dyDescent="0.35">
      <c r="D897" s="21"/>
      <c r="E897" s="21"/>
    </row>
    <row r="898" spans="4:5" x14ac:dyDescent="0.35">
      <c r="D898" s="21"/>
      <c r="E898" s="21"/>
    </row>
    <row r="899" spans="4:5" x14ac:dyDescent="0.35">
      <c r="D899" s="21"/>
      <c r="E899" s="21"/>
    </row>
    <row r="900" spans="4:5" x14ac:dyDescent="0.35">
      <c r="D900" s="21"/>
      <c r="E900" s="21"/>
    </row>
    <row r="901" spans="4:5" x14ac:dyDescent="0.35">
      <c r="D901" s="21"/>
      <c r="E901" s="21"/>
    </row>
    <row r="902" spans="4:5" x14ac:dyDescent="0.35">
      <c r="D902" s="21"/>
      <c r="E902" s="21"/>
    </row>
    <row r="903" spans="4:5" x14ac:dyDescent="0.35">
      <c r="D903" s="21"/>
      <c r="E903" s="21"/>
    </row>
    <row r="904" spans="4:5" x14ac:dyDescent="0.35">
      <c r="D904" s="21"/>
      <c r="E904" s="21"/>
    </row>
    <row r="905" spans="4:5" x14ac:dyDescent="0.35">
      <c r="D905" s="21"/>
      <c r="E905" s="21"/>
    </row>
    <row r="906" spans="4:5" x14ac:dyDescent="0.35">
      <c r="D906" s="21"/>
      <c r="E906" s="21"/>
    </row>
    <row r="907" spans="4:5" x14ac:dyDescent="0.35">
      <c r="D907" s="21"/>
      <c r="E907" s="21"/>
    </row>
    <row r="908" spans="4:5" x14ac:dyDescent="0.35">
      <c r="D908" s="21"/>
      <c r="E908" s="21"/>
    </row>
    <row r="909" spans="4:5" x14ac:dyDescent="0.35">
      <c r="D909" s="21"/>
      <c r="E909" s="21"/>
    </row>
    <row r="910" spans="4:5" x14ac:dyDescent="0.35">
      <c r="D910" s="21"/>
      <c r="E910" s="21"/>
    </row>
    <row r="911" spans="4:5" x14ac:dyDescent="0.35">
      <c r="D911" s="21"/>
      <c r="E911" s="21"/>
    </row>
    <row r="912" spans="4:5" x14ac:dyDescent="0.35">
      <c r="D912" s="21"/>
      <c r="E912" s="21"/>
    </row>
    <row r="913" spans="4:5" x14ac:dyDescent="0.35">
      <c r="D913" s="21"/>
      <c r="E913" s="21"/>
    </row>
    <row r="914" spans="4:5" x14ac:dyDescent="0.35">
      <c r="D914" s="21"/>
      <c r="E914" s="21"/>
    </row>
    <row r="915" spans="4:5" x14ac:dyDescent="0.35">
      <c r="D915" s="21"/>
      <c r="E915" s="21"/>
    </row>
    <row r="916" spans="4:5" x14ac:dyDescent="0.35">
      <c r="D916" s="21"/>
      <c r="E916" s="21"/>
    </row>
    <row r="917" spans="4:5" x14ac:dyDescent="0.35">
      <c r="D917" s="21"/>
      <c r="E917" s="21"/>
    </row>
    <row r="918" spans="4:5" x14ac:dyDescent="0.35">
      <c r="D918" s="21"/>
      <c r="E918" s="21"/>
    </row>
    <row r="919" spans="4:5" x14ac:dyDescent="0.35">
      <c r="D919" s="21"/>
      <c r="E919" s="21"/>
    </row>
    <row r="920" spans="4:5" x14ac:dyDescent="0.35">
      <c r="D920" s="21"/>
      <c r="E920" s="21"/>
    </row>
    <row r="921" spans="4:5" x14ac:dyDescent="0.35">
      <c r="D921" s="21"/>
      <c r="E921" s="21"/>
    </row>
    <row r="922" spans="4:5" x14ac:dyDescent="0.35">
      <c r="D922" s="21"/>
      <c r="E922" s="21"/>
    </row>
    <row r="923" spans="4:5" x14ac:dyDescent="0.35">
      <c r="D923" s="21"/>
      <c r="E923" s="21"/>
    </row>
    <row r="924" spans="4:5" x14ac:dyDescent="0.35">
      <c r="D924" s="21"/>
      <c r="E924" s="21"/>
    </row>
    <row r="925" spans="4:5" x14ac:dyDescent="0.35">
      <c r="D925" s="21"/>
      <c r="E925" s="21"/>
    </row>
    <row r="926" spans="4:5" x14ac:dyDescent="0.35">
      <c r="D926" s="21"/>
      <c r="E926" s="21"/>
    </row>
    <row r="927" spans="4:5" x14ac:dyDescent="0.35">
      <c r="D927" s="21"/>
      <c r="E927" s="21"/>
    </row>
    <row r="928" spans="4:5" x14ac:dyDescent="0.35">
      <c r="D928" s="21"/>
      <c r="E928" s="21"/>
    </row>
    <row r="929" spans="4:5" x14ac:dyDescent="0.35">
      <c r="D929" s="21"/>
      <c r="E929" s="21"/>
    </row>
    <row r="930" spans="4:5" x14ac:dyDescent="0.35">
      <c r="D930" s="21"/>
      <c r="E930" s="21"/>
    </row>
    <row r="931" spans="4:5" x14ac:dyDescent="0.35">
      <c r="D931" s="21"/>
      <c r="E931" s="21"/>
    </row>
    <row r="932" spans="4:5" x14ac:dyDescent="0.35">
      <c r="D932" s="21"/>
      <c r="E932" s="21"/>
    </row>
    <row r="933" spans="4:5" x14ac:dyDescent="0.35">
      <c r="D933" s="21"/>
      <c r="E933" s="21"/>
    </row>
    <row r="934" spans="4:5" x14ac:dyDescent="0.35">
      <c r="D934" s="21"/>
      <c r="E934" s="21"/>
    </row>
    <row r="935" spans="4:5" x14ac:dyDescent="0.35">
      <c r="D935" s="21"/>
      <c r="E935" s="21"/>
    </row>
    <row r="936" spans="4:5" x14ac:dyDescent="0.35">
      <c r="D936" s="21"/>
      <c r="E936" s="21"/>
    </row>
    <row r="937" spans="4:5" x14ac:dyDescent="0.35">
      <c r="D937" s="21"/>
      <c r="E937" s="21"/>
    </row>
    <row r="938" spans="4:5" x14ac:dyDescent="0.35">
      <c r="D938" s="21"/>
      <c r="E938" s="21"/>
    </row>
    <row r="939" spans="4:5" x14ac:dyDescent="0.35">
      <c r="D939" s="21"/>
      <c r="E939" s="21"/>
    </row>
    <row r="940" spans="4:5" x14ac:dyDescent="0.35">
      <c r="D940" s="21"/>
      <c r="E940" s="21"/>
    </row>
    <row r="941" spans="4:5" x14ac:dyDescent="0.35">
      <c r="D941" s="21"/>
      <c r="E941" s="21"/>
    </row>
    <row r="942" spans="4:5" x14ac:dyDescent="0.35">
      <c r="D942" s="21"/>
      <c r="E942" s="21"/>
    </row>
    <row r="943" spans="4:5" x14ac:dyDescent="0.35">
      <c r="D943" s="21"/>
      <c r="E943" s="21"/>
    </row>
    <row r="944" spans="4:5" x14ac:dyDescent="0.35">
      <c r="D944" s="21"/>
      <c r="E944" s="21"/>
    </row>
    <row r="945" spans="4:5" x14ac:dyDescent="0.35">
      <c r="D945" s="21"/>
      <c r="E945" s="21"/>
    </row>
    <row r="946" spans="4:5" x14ac:dyDescent="0.35">
      <c r="D946" s="21"/>
      <c r="E946" s="21"/>
    </row>
    <row r="947" spans="4:5" x14ac:dyDescent="0.35">
      <c r="D947" s="21"/>
      <c r="E947" s="21"/>
    </row>
    <row r="948" spans="4:5" x14ac:dyDescent="0.35">
      <c r="D948" s="21"/>
      <c r="E948" s="21"/>
    </row>
    <row r="949" spans="4:5" x14ac:dyDescent="0.35">
      <c r="D949" s="21"/>
      <c r="E949" s="21"/>
    </row>
    <row r="950" spans="4:5" x14ac:dyDescent="0.35">
      <c r="D950" s="21"/>
      <c r="E950" s="21"/>
    </row>
    <row r="951" spans="4:5" x14ac:dyDescent="0.35">
      <c r="D951" s="21"/>
      <c r="E951" s="21"/>
    </row>
    <row r="952" spans="4:5" x14ac:dyDescent="0.35">
      <c r="D952" s="21"/>
      <c r="E952" s="21"/>
    </row>
    <row r="953" spans="4:5" x14ac:dyDescent="0.35">
      <c r="D953" s="21"/>
      <c r="E953" s="21"/>
    </row>
    <row r="954" spans="4:5" x14ac:dyDescent="0.35">
      <c r="D954" s="21"/>
      <c r="E954" s="21"/>
    </row>
    <row r="955" spans="4:5" x14ac:dyDescent="0.35">
      <c r="D955" s="21"/>
      <c r="E955" s="21"/>
    </row>
    <row r="956" spans="4:5" x14ac:dyDescent="0.35">
      <c r="D956" s="21"/>
      <c r="E956" s="21"/>
    </row>
    <row r="957" spans="4:5" x14ac:dyDescent="0.35">
      <c r="D957" s="21"/>
      <c r="E957" s="21"/>
    </row>
    <row r="958" spans="4:5" x14ac:dyDescent="0.35">
      <c r="D958" s="21"/>
      <c r="E958" s="21"/>
    </row>
    <row r="959" spans="4:5" x14ac:dyDescent="0.35">
      <c r="D959" s="21"/>
      <c r="E959" s="21"/>
    </row>
    <row r="960" spans="4:5" x14ac:dyDescent="0.35">
      <c r="D960" s="21"/>
      <c r="E960" s="21"/>
    </row>
    <row r="961" spans="4:5" x14ac:dyDescent="0.35">
      <c r="D961" s="21"/>
      <c r="E961" s="21"/>
    </row>
    <row r="962" spans="4:5" x14ac:dyDescent="0.35">
      <c r="D962" s="21"/>
      <c r="E962" s="21"/>
    </row>
    <row r="963" spans="4:5" x14ac:dyDescent="0.35">
      <c r="D963" s="21"/>
      <c r="E963" s="21"/>
    </row>
    <row r="964" spans="4:5" x14ac:dyDescent="0.35">
      <c r="D964" s="21"/>
      <c r="E964" s="21"/>
    </row>
    <row r="965" spans="4:5" x14ac:dyDescent="0.35">
      <c r="D965" s="21"/>
      <c r="E965" s="21"/>
    </row>
    <row r="966" spans="4:5" x14ac:dyDescent="0.35">
      <c r="D966" s="21"/>
      <c r="E966" s="21"/>
    </row>
    <row r="967" spans="4:5" x14ac:dyDescent="0.35">
      <c r="D967" s="21"/>
      <c r="E967" s="21"/>
    </row>
    <row r="968" spans="4:5" x14ac:dyDescent="0.35">
      <c r="D968" s="21"/>
      <c r="E968" s="21"/>
    </row>
    <row r="969" spans="4:5" x14ac:dyDescent="0.35">
      <c r="D969" s="21"/>
      <c r="E969" s="21"/>
    </row>
    <row r="970" spans="4:5" x14ac:dyDescent="0.35">
      <c r="D970" s="21"/>
      <c r="E970" s="21"/>
    </row>
    <row r="971" spans="4:5" x14ac:dyDescent="0.35">
      <c r="D971" s="21"/>
      <c r="E971" s="21"/>
    </row>
    <row r="972" spans="4:5" x14ac:dyDescent="0.35">
      <c r="D972" s="21"/>
      <c r="E972" s="21"/>
    </row>
    <row r="973" spans="4:5" x14ac:dyDescent="0.35">
      <c r="D973" s="21"/>
      <c r="E973" s="21"/>
    </row>
    <row r="974" spans="4:5" x14ac:dyDescent="0.35">
      <c r="D974" s="21"/>
      <c r="E974" s="21"/>
    </row>
    <row r="975" spans="4:5" x14ac:dyDescent="0.35">
      <c r="D975" s="21"/>
      <c r="E975" s="21"/>
    </row>
    <row r="976" spans="4:5" x14ac:dyDescent="0.35">
      <c r="D976" s="21"/>
      <c r="E976" s="21"/>
    </row>
    <row r="977" spans="4:5" x14ac:dyDescent="0.35">
      <c r="D977" s="21"/>
      <c r="E977" s="21"/>
    </row>
    <row r="978" spans="4:5" x14ac:dyDescent="0.35">
      <c r="D978" s="21"/>
      <c r="E978" s="21"/>
    </row>
    <row r="979" spans="4:5" x14ac:dyDescent="0.35">
      <c r="D979" s="21"/>
      <c r="E979" s="21"/>
    </row>
    <row r="980" spans="4:5" x14ac:dyDescent="0.35">
      <c r="D980" s="21"/>
      <c r="E980" s="21"/>
    </row>
    <row r="981" spans="4:5" x14ac:dyDescent="0.35">
      <c r="D981" s="21"/>
      <c r="E981" s="21"/>
    </row>
    <row r="982" spans="4:5" x14ac:dyDescent="0.35">
      <c r="D982" s="21"/>
      <c r="E982" s="21"/>
    </row>
    <row r="983" spans="4:5" x14ac:dyDescent="0.35">
      <c r="D983" s="21"/>
      <c r="E983" s="21"/>
    </row>
    <row r="984" spans="4:5" x14ac:dyDescent="0.35">
      <c r="D984" s="21"/>
      <c r="E984" s="21"/>
    </row>
    <row r="985" spans="4:5" x14ac:dyDescent="0.35">
      <c r="D985" s="21"/>
      <c r="E985" s="21"/>
    </row>
    <row r="986" spans="4:5" x14ac:dyDescent="0.35">
      <c r="D986" s="21"/>
      <c r="E986" s="21"/>
    </row>
    <row r="987" spans="4:5" x14ac:dyDescent="0.35">
      <c r="D987" s="21"/>
      <c r="E987" s="21"/>
    </row>
    <row r="988" spans="4:5" x14ac:dyDescent="0.35">
      <c r="D988" s="21"/>
      <c r="E988" s="21"/>
    </row>
    <row r="989" spans="4:5" x14ac:dyDescent="0.35">
      <c r="D989" s="21"/>
      <c r="E989" s="21"/>
    </row>
    <row r="990" spans="4:5" x14ac:dyDescent="0.35">
      <c r="D990" s="21"/>
      <c r="E990" s="21"/>
    </row>
    <row r="991" spans="4:5" x14ac:dyDescent="0.35">
      <c r="D991" s="21"/>
      <c r="E991" s="21"/>
    </row>
    <row r="992" spans="4:5" x14ac:dyDescent="0.35">
      <c r="D992" s="21"/>
      <c r="E992" s="21"/>
    </row>
    <row r="993" spans="4:5" x14ac:dyDescent="0.35">
      <c r="D993" s="21"/>
      <c r="E993" s="21"/>
    </row>
    <row r="994" spans="4:5" x14ac:dyDescent="0.35">
      <c r="D994" s="21"/>
      <c r="E994" s="21"/>
    </row>
    <row r="995" spans="4:5" x14ac:dyDescent="0.35">
      <c r="D995" s="21"/>
      <c r="E995" s="21"/>
    </row>
    <row r="996" spans="4:5" x14ac:dyDescent="0.35">
      <c r="D996" s="21"/>
      <c r="E996" s="21"/>
    </row>
    <row r="997" spans="4:5" x14ac:dyDescent="0.35">
      <c r="D997" s="21"/>
      <c r="E997" s="21"/>
    </row>
    <row r="998" spans="4:5" x14ac:dyDescent="0.35">
      <c r="D998" s="21"/>
      <c r="E998" s="21"/>
    </row>
    <row r="999" spans="4:5" x14ac:dyDescent="0.35">
      <c r="D999" s="21"/>
      <c r="E999" s="21"/>
    </row>
    <row r="1000" spans="4:5" x14ac:dyDescent="0.35">
      <c r="D1000" s="21"/>
      <c r="E1000" s="21"/>
    </row>
    <row r="1001" spans="4:5" x14ac:dyDescent="0.35">
      <c r="D1001" s="21"/>
      <c r="E1001" s="21"/>
    </row>
    <row r="1002" spans="4:5" x14ac:dyDescent="0.35">
      <c r="D1002" s="21"/>
      <c r="E1002" s="21"/>
    </row>
    <row r="1003" spans="4:5" x14ac:dyDescent="0.35">
      <c r="D1003" s="21"/>
      <c r="E1003" s="21"/>
    </row>
    <row r="1004" spans="4:5" x14ac:dyDescent="0.35">
      <c r="D1004" s="21"/>
      <c r="E1004" s="21"/>
    </row>
    <row r="1005" spans="4:5" x14ac:dyDescent="0.35">
      <c r="D1005" s="21"/>
      <c r="E1005" s="21"/>
    </row>
    <row r="1006" spans="4:5" x14ac:dyDescent="0.35">
      <c r="D1006" s="21"/>
      <c r="E1006" s="21"/>
    </row>
    <row r="1007" spans="4:5" x14ac:dyDescent="0.35">
      <c r="D1007" s="21"/>
      <c r="E1007" s="21"/>
    </row>
    <row r="1008" spans="4:5" x14ac:dyDescent="0.35">
      <c r="D1008" s="21"/>
      <c r="E1008" s="21"/>
    </row>
    <row r="1009" spans="4:5" x14ac:dyDescent="0.35">
      <c r="D1009" s="21"/>
      <c r="E1009" s="21"/>
    </row>
    <row r="1010" spans="4:5" x14ac:dyDescent="0.35">
      <c r="D1010" s="21"/>
      <c r="E1010" s="21"/>
    </row>
    <row r="1011" spans="4:5" x14ac:dyDescent="0.35">
      <c r="D1011" s="21"/>
      <c r="E1011" s="21"/>
    </row>
    <row r="1012" spans="4:5" x14ac:dyDescent="0.35">
      <c r="D1012" s="21"/>
      <c r="E1012" s="21"/>
    </row>
    <row r="1013" spans="4:5" x14ac:dyDescent="0.35">
      <c r="D1013" s="21"/>
      <c r="E1013" s="21"/>
    </row>
    <row r="1014" spans="4:5" x14ac:dyDescent="0.35">
      <c r="D1014" s="21"/>
      <c r="E1014" s="21"/>
    </row>
    <row r="1015" spans="4:5" x14ac:dyDescent="0.35">
      <c r="D1015" s="21"/>
      <c r="E1015" s="21"/>
    </row>
    <row r="1016" spans="4:5" x14ac:dyDescent="0.35">
      <c r="D1016" s="21"/>
      <c r="E1016" s="21"/>
    </row>
    <row r="1017" spans="4:5" x14ac:dyDescent="0.35">
      <c r="D1017" s="21"/>
      <c r="E1017" s="21"/>
    </row>
    <row r="1018" spans="4:5" x14ac:dyDescent="0.35">
      <c r="D1018" s="21"/>
      <c r="E1018" s="21"/>
    </row>
    <row r="1019" spans="4:5" x14ac:dyDescent="0.35">
      <c r="D1019" s="21"/>
      <c r="E1019" s="21"/>
    </row>
    <row r="1020" spans="4:5" x14ac:dyDescent="0.35">
      <c r="D1020" s="21"/>
      <c r="E1020" s="21"/>
    </row>
    <row r="1021" spans="4:5" x14ac:dyDescent="0.35">
      <c r="D1021" s="21"/>
      <c r="E1021" s="21"/>
    </row>
    <row r="1022" spans="4:5" x14ac:dyDescent="0.35">
      <c r="D1022" s="21"/>
      <c r="E1022" s="21"/>
    </row>
    <row r="1023" spans="4:5" x14ac:dyDescent="0.35">
      <c r="D1023" s="21"/>
      <c r="E1023" s="21"/>
    </row>
    <row r="1024" spans="4:5" x14ac:dyDescent="0.35">
      <c r="D1024" s="21"/>
      <c r="E1024" s="21"/>
    </row>
    <row r="1025" spans="4:5" x14ac:dyDescent="0.35">
      <c r="D1025" s="21"/>
      <c r="E1025" s="21"/>
    </row>
    <row r="1026" spans="4:5" x14ac:dyDescent="0.35">
      <c r="D1026" s="21"/>
      <c r="E1026" s="21"/>
    </row>
    <row r="1027" spans="4:5" x14ac:dyDescent="0.35">
      <c r="D1027" s="21"/>
      <c r="E1027" s="21"/>
    </row>
    <row r="1028" spans="4:5" x14ac:dyDescent="0.35">
      <c r="D1028" s="21"/>
      <c r="E1028" s="21"/>
    </row>
    <row r="1029" spans="4:5" x14ac:dyDescent="0.35">
      <c r="D1029" s="21"/>
      <c r="E1029" s="21"/>
    </row>
    <row r="1030" spans="4:5" x14ac:dyDescent="0.35">
      <c r="D1030" s="21"/>
      <c r="E1030" s="21"/>
    </row>
    <row r="1031" spans="4:5" x14ac:dyDescent="0.35">
      <c r="D1031" s="21"/>
      <c r="E1031" s="21"/>
    </row>
    <row r="1032" spans="4:5" x14ac:dyDescent="0.35">
      <c r="D1032" s="21"/>
      <c r="E1032" s="21"/>
    </row>
  </sheetData>
  <sheetProtection algorithmName="SHA-512" hashValue="VvODCxqCFayDz/e6PyIMczFdoXQgrKWgrKPuz8mBOb1uzVeVrT60BddEIRibhjypyBJMxwcqFSbmI/oVen2glA==" saltValue="NKm2BDtv0f6/FUqjFmfdNQ==" spinCount="100000" sheet="1" objects="1" scenarios="1"/>
  <mergeCells count="10">
    <mergeCell ref="C47:E47"/>
    <mergeCell ref="C48:E48"/>
    <mergeCell ref="B2:L7"/>
    <mergeCell ref="B51:L54"/>
    <mergeCell ref="C11:E11"/>
    <mergeCell ref="C12:E12"/>
    <mergeCell ref="C43:E43"/>
    <mergeCell ref="C44:E44"/>
    <mergeCell ref="C45:E45"/>
    <mergeCell ref="C46:E46"/>
  </mergeCells>
  <conditionalFormatting sqref="F43:K48">
    <cfRule type="cellIs" dxfId="14" priority="1" operator="greaterThan">
      <formula>0</formula>
    </cfRule>
    <cfRule type="cellIs" dxfId="13" priority="2" operator="equal">
      <formula>0</formula>
    </cfRule>
    <cfRule type="cellIs" dxfId="12" priority="3" operator="lessThan">
      <formula>0</formula>
    </cfRule>
  </conditionalFormatting>
  <pageMargins left="0.7" right="0.7" top="0.75" bottom="0.75"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1032"/>
  <sheetViews>
    <sheetView zoomScaleNormal="100" workbookViewId="0"/>
  </sheetViews>
  <sheetFormatPr baseColWidth="10" defaultColWidth="12.58203125" defaultRowHeight="14.5" x14ac:dyDescent="0.35"/>
  <cols>
    <col min="1" max="1" width="10.5" style="19" customWidth="1"/>
    <col min="2" max="2" width="5.5" style="19" customWidth="1"/>
    <col min="3" max="3" width="49.33203125" style="19" customWidth="1"/>
    <col min="4" max="4" width="15" style="19" customWidth="1"/>
    <col min="5" max="5" width="8.33203125" style="19" customWidth="1"/>
    <col min="6" max="11" width="13.83203125" style="19" customWidth="1"/>
    <col min="12" max="12" width="11.75" style="19" customWidth="1"/>
    <col min="13" max="23" width="9.33203125" style="19" customWidth="1"/>
    <col min="24" max="16384" width="12.58203125" style="19"/>
  </cols>
  <sheetData>
    <row r="1" spans="2:12" s="63" customFormat="1" ht="21" x14ac:dyDescent="0.5">
      <c r="C1" s="64" t="s">
        <v>237</v>
      </c>
      <c r="D1" s="65"/>
      <c r="E1" s="65"/>
    </row>
    <row r="2" spans="2:12" s="63" customFormat="1" ht="21" customHeight="1" x14ac:dyDescent="0.5">
      <c r="B2" s="101" t="s">
        <v>151</v>
      </c>
      <c r="C2" s="106"/>
      <c r="D2" s="106"/>
      <c r="E2" s="106"/>
      <c r="F2" s="106"/>
      <c r="G2" s="106"/>
      <c r="H2" s="106"/>
      <c r="I2" s="106"/>
      <c r="J2" s="106"/>
      <c r="K2" s="106"/>
      <c r="L2" s="106"/>
    </row>
    <row r="3" spans="2:12" s="63" customFormat="1" ht="21" x14ac:dyDescent="0.5">
      <c r="B3" s="106"/>
      <c r="C3" s="106"/>
      <c r="D3" s="106"/>
      <c r="E3" s="106"/>
      <c r="F3" s="106"/>
      <c r="G3" s="106"/>
      <c r="H3" s="106"/>
      <c r="I3" s="106"/>
      <c r="J3" s="106"/>
      <c r="K3" s="106"/>
      <c r="L3" s="106"/>
    </row>
    <row r="4" spans="2:12" s="63" customFormat="1" ht="21" x14ac:dyDescent="0.5">
      <c r="B4" s="106"/>
      <c r="C4" s="106"/>
      <c r="D4" s="106"/>
      <c r="E4" s="106"/>
      <c r="F4" s="106"/>
      <c r="G4" s="106"/>
      <c r="H4" s="106"/>
      <c r="I4" s="106"/>
      <c r="J4" s="106"/>
      <c r="K4" s="106"/>
      <c r="L4" s="106"/>
    </row>
    <row r="5" spans="2:12" s="63" customFormat="1" ht="21" x14ac:dyDescent="0.5">
      <c r="B5" s="106"/>
      <c r="C5" s="106"/>
      <c r="D5" s="106"/>
      <c r="E5" s="106"/>
      <c r="F5" s="106"/>
      <c r="G5" s="106"/>
      <c r="H5" s="106"/>
      <c r="I5" s="106"/>
      <c r="J5" s="106"/>
      <c r="K5" s="106"/>
      <c r="L5" s="106"/>
    </row>
    <row r="6" spans="2:12" s="63" customFormat="1" ht="21" x14ac:dyDescent="0.5">
      <c r="B6" s="106"/>
      <c r="C6" s="106"/>
      <c r="D6" s="106"/>
      <c r="E6" s="106"/>
      <c r="F6" s="106"/>
      <c r="G6" s="106"/>
      <c r="H6" s="106"/>
      <c r="I6" s="106"/>
      <c r="J6" s="106"/>
      <c r="K6" s="106"/>
      <c r="L6" s="106"/>
    </row>
    <row r="7" spans="2:12" s="63" customFormat="1" ht="21" x14ac:dyDescent="0.5">
      <c r="B7" s="106"/>
      <c r="C7" s="106"/>
      <c r="D7" s="106"/>
      <c r="E7" s="106"/>
      <c r="F7" s="106"/>
      <c r="G7" s="106"/>
      <c r="H7" s="106"/>
      <c r="I7" s="106"/>
      <c r="J7" s="106"/>
      <c r="K7" s="106"/>
      <c r="L7" s="106"/>
    </row>
    <row r="8" spans="2:12" ht="15" thickBot="1" x14ac:dyDescent="0.4">
      <c r="C8" s="20"/>
      <c r="D8" s="21"/>
      <c r="E8" s="21"/>
    </row>
    <row r="9" spans="2:12" x14ac:dyDescent="0.35">
      <c r="B9" s="22"/>
      <c r="C9" s="23"/>
      <c r="D9" s="24"/>
      <c r="E9" s="24"/>
      <c r="F9" s="25"/>
      <c r="G9" s="25"/>
      <c r="H9" s="25"/>
      <c r="I9" s="25"/>
      <c r="J9" s="25"/>
      <c r="K9" s="25"/>
      <c r="L9" s="26"/>
    </row>
    <row r="10" spans="2:12" x14ac:dyDescent="0.35">
      <c r="B10" s="27"/>
      <c r="C10" s="50" t="s">
        <v>148</v>
      </c>
      <c r="D10" s="21"/>
      <c r="E10" s="21"/>
      <c r="F10" s="88" t="s">
        <v>230</v>
      </c>
      <c r="G10" s="88" t="s">
        <v>231</v>
      </c>
      <c r="H10" s="88" t="s">
        <v>232</v>
      </c>
      <c r="I10" s="88" t="s">
        <v>233</v>
      </c>
      <c r="J10" s="88" t="s">
        <v>234</v>
      </c>
      <c r="K10" s="88" t="s">
        <v>235</v>
      </c>
      <c r="L10" s="31"/>
    </row>
    <row r="11" spans="2:12" s="51" customFormat="1" x14ac:dyDescent="0.3">
      <c r="B11" s="52"/>
      <c r="C11" s="98" t="s">
        <v>144</v>
      </c>
      <c r="D11" s="98"/>
      <c r="E11" s="98"/>
      <c r="F11" s="53">
        <v>15</v>
      </c>
      <c r="G11" s="54"/>
      <c r="H11" s="53"/>
      <c r="I11" s="54"/>
      <c r="J11" s="53"/>
      <c r="K11" s="54"/>
      <c r="L11" s="55"/>
    </row>
    <row r="12" spans="2:12" s="51" customFormat="1" x14ac:dyDescent="0.3">
      <c r="B12" s="52"/>
      <c r="C12" s="98" t="s">
        <v>145</v>
      </c>
      <c r="D12" s="98"/>
      <c r="E12" s="98"/>
      <c r="F12" s="53">
        <v>18</v>
      </c>
      <c r="G12" s="54"/>
      <c r="H12" s="53"/>
      <c r="I12" s="54"/>
      <c r="J12" s="53"/>
      <c r="K12" s="54"/>
      <c r="L12" s="55"/>
    </row>
    <row r="13" spans="2:12" ht="15" thickBot="1" x14ac:dyDescent="0.4">
      <c r="B13" s="34"/>
      <c r="C13" s="43"/>
      <c r="D13" s="42"/>
      <c r="E13" s="42"/>
      <c r="F13" s="37"/>
      <c r="G13" s="37"/>
      <c r="H13" s="37"/>
      <c r="I13" s="37"/>
      <c r="J13" s="37"/>
      <c r="K13" s="37"/>
      <c r="L13" s="38"/>
    </row>
    <row r="14" spans="2:12" ht="15" thickBot="1" x14ac:dyDescent="0.4">
      <c r="C14" s="20"/>
      <c r="D14" s="21"/>
      <c r="E14" s="21"/>
    </row>
    <row r="15" spans="2:12" x14ac:dyDescent="0.35">
      <c r="B15" s="22"/>
      <c r="C15" s="23"/>
      <c r="D15" s="24"/>
      <c r="E15" s="24"/>
      <c r="F15" s="25"/>
      <c r="G15" s="25"/>
      <c r="H15" s="25"/>
      <c r="I15" s="25"/>
      <c r="J15" s="25"/>
      <c r="K15" s="25"/>
      <c r="L15" s="26"/>
    </row>
    <row r="16" spans="2:12" x14ac:dyDescent="0.35">
      <c r="B16" s="27"/>
      <c r="C16" s="50" t="s">
        <v>129</v>
      </c>
      <c r="D16" s="21"/>
      <c r="E16" s="21"/>
      <c r="L16" s="31"/>
    </row>
    <row r="17" spans="2:21" s="44" customFormat="1" ht="21" x14ac:dyDescent="0.3">
      <c r="B17" s="45"/>
      <c r="C17" s="46" t="s">
        <v>126</v>
      </c>
      <c r="D17" s="47" t="s">
        <v>132</v>
      </c>
      <c r="E17" s="48" t="s">
        <v>127</v>
      </c>
      <c r="F17" s="46" t="s">
        <v>230</v>
      </c>
      <c r="G17" s="46" t="s">
        <v>231</v>
      </c>
      <c r="H17" s="46" t="s">
        <v>232</v>
      </c>
      <c r="I17" s="46" t="s">
        <v>233</v>
      </c>
      <c r="J17" s="46" t="s">
        <v>234</v>
      </c>
      <c r="K17" s="46" t="s">
        <v>235</v>
      </c>
      <c r="L17" s="49"/>
    </row>
    <row r="18" spans="2:21" x14ac:dyDescent="0.35">
      <c r="B18" s="27"/>
      <c r="C18" s="28"/>
      <c r="D18" s="29"/>
      <c r="E18" s="30"/>
      <c r="F18" s="28"/>
      <c r="G18" s="28"/>
      <c r="H18" s="28"/>
      <c r="I18" s="28"/>
      <c r="J18" s="28"/>
      <c r="K18" s="28"/>
      <c r="L18" s="31"/>
    </row>
    <row r="19" spans="2:21" s="51" customFormat="1" x14ac:dyDescent="0.3">
      <c r="B19" s="52"/>
      <c r="C19" s="56" t="s">
        <v>196</v>
      </c>
      <c r="D19" s="67" t="str">
        <f t="shared" ref="D19:D37" si="0">+IF(N19="A","Urtekoa",IF(N19=1,"1. lauhilekoa",IF(N19=2,"2. lauhilekoa","")))</f>
        <v>Urtekoa</v>
      </c>
      <c r="E19" s="58">
        <v>4</v>
      </c>
      <c r="F19" s="53" t="s">
        <v>13</v>
      </c>
      <c r="G19" s="54"/>
      <c r="H19" s="53"/>
      <c r="I19" s="54"/>
      <c r="J19" s="53"/>
      <c r="K19" s="54"/>
      <c r="L19" s="55"/>
      <c r="N19" s="57" t="s">
        <v>11</v>
      </c>
      <c r="P19" s="51">
        <f t="shared" ref="P19:P31" si="1">+IF(F19="X",$E19,0)</f>
        <v>4</v>
      </c>
      <c r="Q19" s="51">
        <f t="shared" ref="Q19:Q31" si="2">+IF(G19="X",$E19,0)</f>
        <v>0</v>
      </c>
      <c r="R19" s="51">
        <f t="shared" ref="R19:R31" si="3">+IF(H19="X",$E19,0)</f>
        <v>0</v>
      </c>
      <c r="S19" s="51">
        <f t="shared" ref="S19:S31" si="4">+IF(I19="X",$E19,0)</f>
        <v>0</v>
      </c>
      <c r="T19" s="51">
        <f t="shared" ref="T19:T31" si="5">+IF(J19="X",$E19,0)</f>
        <v>0</v>
      </c>
      <c r="U19" s="51">
        <f t="shared" ref="U19:U31" si="6">+IF(K19="X",$E19,0)</f>
        <v>0</v>
      </c>
    </row>
    <row r="20" spans="2:21" s="51" customFormat="1" x14ac:dyDescent="0.3">
      <c r="B20" s="52"/>
      <c r="C20" s="56" t="s">
        <v>197</v>
      </c>
      <c r="D20" s="67" t="str">
        <f t="shared" si="0"/>
        <v>2. lauhilekoa</v>
      </c>
      <c r="E20" s="58">
        <v>7</v>
      </c>
      <c r="F20" s="53" t="s">
        <v>13</v>
      </c>
      <c r="G20" s="54"/>
      <c r="H20" s="53"/>
      <c r="I20" s="54"/>
      <c r="J20" s="53"/>
      <c r="K20" s="54"/>
      <c r="L20" s="55"/>
      <c r="N20" s="57">
        <v>2</v>
      </c>
      <c r="P20" s="51">
        <f t="shared" si="1"/>
        <v>7</v>
      </c>
      <c r="Q20" s="51">
        <f t="shared" si="2"/>
        <v>0</v>
      </c>
      <c r="R20" s="51">
        <f t="shared" si="3"/>
        <v>0</v>
      </c>
      <c r="S20" s="51">
        <f t="shared" si="4"/>
        <v>0</v>
      </c>
      <c r="T20" s="51">
        <f t="shared" si="5"/>
        <v>0</v>
      </c>
      <c r="U20" s="51">
        <f t="shared" si="6"/>
        <v>0</v>
      </c>
    </row>
    <row r="21" spans="2:21" s="51" customFormat="1" x14ac:dyDescent="0.3">
      <c r="B21" s="52"/>
      <c r="C21" s="56" t="s">
        <v>198</v>
      </c>
      <c r="D21" s="67" t="str">
        <f t="shared" si="0"/>
        <v>1. lauhilekoa</v>
      </c>
      <c r="E21" s="59">
        <v>4</v>
      </c>
      <c r="F21" s="53" t="s">
        <v>13</v>
      </c>
      <c r="G21" s="54"/>
      <c r="H21" s="53"/>
      <c r="I21" s="54"/>
      <c r="J21" s="53"/>
      <c r="K21" s="54"/>
      <c r="L21" s="55"/>
      <c r="N21" s="57">
        <v>1</v>
      </c>
      <c r="P21" s="51">
        <f t="shared" si="1"/>
        <v>4</v>
      </c>
      <c r="Q21" s="51">
        <f t="shared" si="2"/>
        <v>0</v>
      </c>
      <c r="R21" s="51">
        <f t="shared" si="3"/>
        <v>0</v>
      </c>
      <c r="S21" s="51">
        <f t="shared" si="4"/>
        <v>0</v>
      </c>
      <c r="T21" s="51">
        <f t="shared" si="5"/>
        <v>0</v>
      </c>
      <c r="U21" s="51">
        <f t="shared" si="6"/>
        <v>0</v>
      </c>
    </row>
    <row r="22" spans="2:21" s="51" customFormat="1" x14ac:dyDescent="0.3">
      <c r="B22" s="52"/>
      <c r="C22" s="56" t="s">
        <v>264</v>
      </c>
      <c r="D22" s="67" t="str">
        <f t="shared" si="0"/>
        <v>1. lauhilekoa</v>
      </c>
      <c r="E22" s="58">
        <v>7</v>
      </c>
      <c r="F22" s="53"/>
      <c r="G22" s="54"/>
      <c r="H22" s="53"/>
      <c r="I22" s="54"/>
      <c r="J22" s="53"/>
      <c r="K22" s="54"/>
      <c r="L22" s="55"/>
      <c r="N22" s="57">
        <v>1</v>
      </c>
      <c r="P22" s="51">
        <f t="shared" si="1"/>
        <v>0</v>
      </c>
      <c r="Q22" s="51">
        <f t="shared" si="2"/>
        <v>0</v>
      </c>
      <c r="R22" s="51">
        <f t="shared" si="3"/>
        <v>0</v>
      </c>
      <c r="S22" s="51">
        <f t="shared" si="4"/>
        <v>0</v>
      </c>
      <c r="T22" s="51">
        <f t="shared" si="5"/>
        <v>0</v>
      </c>
      <c r="U22" s="51">
        <f t="shared" si="6"/>
        <v>0</v>
      </c>
    </row>
    <row r="23" spans="2:21" s="51" customFormat="1" x14ac:dyDescent="0.3">
      <c r="B23" s="52"/>
      <c r="C23" s="56" t="s">
        <v>199</v>
      </c>
      <c r="D23" s="67" t="str">
        <f t="shared" si="0"/>
        <v>Urtekoa</v>
      </c>
      <c r="E23" s="59">
        <v>9</v>
      </c>
      <c r="F23" s="53"/>
      <c r="G23" s="54"/>
      <c r="H23" s="53"/>
      <c r="I23" s="54"/>
      <c r="J23" s="53"/>
      <c r="K23" s="54"/>
      <c r="L23" s="55"/>
      <c r="N23" s="57" t="s">
        <v>11</v>
      </c>
      <c r="P23" s="51">
        <f t="shared" si="1"/>
        <v>0</v>
      </c>
      <c r="Q23" s="51">
        <f t="shared" si="2"/>
        <v>0</v>
      </c>
      <c r="R23" s="51">
        <f t="shared" si="3"/>
        <v>0</v>
      </c>
      <c r="S23" s="51">
        <f t="shared" si="4"/>
        <v>0</v>
      </c>
      <c r="T23" s="51">
        <f t="shared" si="5"/>
        <v>0</v>
      </c>
      <c r="U23" s="51">
        <f t="shared" si="6"/>
        <v>0</v>
      </c>
    </row>
    <row r="24" spans="2:21" s="51" customFormat="1" x14ac:dyDescent="0.3">
      <c r="B24" s="52"/>
      <c r="C24" s="56" t="s">
        <v>200</v>
      </c>
      <c r="D24" s="67" t="str">
        <f t="shared" si="0"/>
        <v>Urtekoa</v>
      </c>
      <c r="E24" s="59">
        <v>7</v>
      </c>
      <c r="F24" s="53" t="s">
        <v>13</v>
      </c>
      <c r="G24" s="54"/>
      <c r="H24" s="53"/>
      <c r="I24" s="54"/>
      <c r="J24" s="53"/>
      <c r="K24" s="54"/>
      <c r="L24" s="55"/>
      <c r="N24" s="57" t="s">
        <v>11</v>
      </c>
      <c r="P24" s="51">
        <f t="shared" si="1"/>
        <v>7</v>
      </c>
      <c r="Q24" s="51">
        <f t="shared" si="2"/>
        <v>0</v>
      </c>
      <c r="R24" s="51">
        <f t="shared" si="3"/>
        <v>0</v>
      </c>
      <c r="S24" s="51">
        <f t="shared" si="4"/>
        <v>0</v>
      </c>
      <c r="T24" s="51">
        <f t="shared" si="5"/>
        <v>0</v>
      </c>
      <c r="U24" s="51">
        <f t="shared" si="6"/>
        <v>0</v>
      </c>
    </row>
    <row r="25" spans="2:21" s="51" customFormat="1" x14ac:dyDescent="0.3">
      <c r="B25" s="52"/>
      <c r="C25" s="56" t="s">
        <v>247</v>
      </c>
      <c r="D25" s="67" t="s">
        <v>248</v>
      </c>
      <c r="E25" s="58">
        <v>7</v>
      </c>
      <c r="F25" s="53"/>
      <c r="G25" s="54"/>
      <c r="H25" s="53"/>
      <c r="I25" s="54"/>
      <c r="J25" s="53"/>
      <c r="K25" s="54"/>
      <c r="L25" s="55"/>
      <c r="N25" s="57" t="s">
        <v>11</v>
      </c>
      <c r="P25" s="51">
        <f t="shared" si="1"/>
        <v>0</v>
      </c>
      <c r="Q25" s="51">
        <f t="shared" si="2"/>
        <v>0</v>
      </c>
      <c r="R25" s="51">
        <f t="shared" si="3"/>
        <v>0</v>
      </c>
      <c r="S25" s="51">
        <f t="shared" si="4"/>
        <v>0</v>
      </c>
      <c r="T25" s="51">
        <f t="shared" si="5"/>
        <v>0</v>
      </c>
      <c r="U25" s="51">
        <f t="shared" si="6"/>
        <v>0</v>
      </c>
    </row>
    <row r="26" spans="2:21" s="51" customFormat="1" x14ac:dyDescent="0.3">
      <c r="B26" s="52"/>
      <c r="C26" s="60" t="s">
        <v>201</v>
      </c>
      <c r="D26" s="67" t="str">
        <f t="shared" si="0"/>
        <v>Urtekoa</v>
      </c>
      <c r="E26" s="58">
        <v>8</v>
      </c>
      <c r="F26" s="53"/>
      <c r="G26" s="54"/>
      <c r="H26" s="53"/>
      <c r="I26" s="54"/>
      <c r="J26" s="53"/>
      <c r="K26" s="54"/>
      <c r="L26" s="55"/>
      <c r="N26" s="57" t="s">
        <v>11</v>
      </c>
      <c r="P26" s="51">
        <f t="shared" si="1"/>
        <v>0</v>
      </c>
      <c r="Q26" s="51">
        <f t="shared" si="2"/>
        <v>0</v>
      </c>
      <c r="R26" s="51">
        <f t="shared" si="3"/>
        <v>0</v>
      </c>
      <c r="S26" s="51">
        <f t="shared" si="4"/>
        <v>0</v>
      </c>
      <c r="T26" s="51">
        <f t="shared" si="5"/>
        <v>0</v>
      </c>
      <c r="U26" s="51">
        <f t="shared" si="6"/>
        <v>0</v>
      </c>
    </row>
    <row r="27" spans="2:21" s="51" customFormat="1" x14ac:dyDescent="0.3">
      <c r="B27" s="52"/>
      <c r="C27" s="60" t="s">
        <v>265</v>
      </c>
      <c r="D27" s="67" t="str">
        <f t="shared" si="0"/>
        <v>2. lauhilekoa</v>
      </c>
      <c r="E27" s="59">
        <v>7</v>
      </c>
      <c r="F27" s="53"/>
      <c r="G27" s="54"/>
      <c r="H27" s="53"/>
      <c r="I27" s="54"/>
      <c r="J27" s="53"/>
      <c r="K27" s="54"/>
      <c r="L27" s="55"/>
      <c r="N27" s="57">
        <v>2</v>
      </c>
      <c r="P27" s="51">
        <f t="shared" si="1"/>
        <v>0</v>
      </c>
      <c r="Q27" s="51">
        <f t="shared" si="2"/>
        <v>0</v>
      </c>
      <c r="R27" s="51">
        <f t="shared" si="3"/>
        <v>0</v>
      </c>
      <c r="S27" s="51">
        <f t="shared" si="4"/>
        <v>0</v>
      </c>
      <c r="T27" s="51">
        <f t="shared" si="5"/>
        <v>0</v>
      </c>
      <c r="U27" s="51">
        <f t="shared" si="6"/>
        <v>0</v>
      </c>
    </row>
    <row r="28" spans="2:21" s="51" customFormat="1" x14ac:dyDescent="0.3">
      <c r="B28" s="52"/>
      <c r="C28" s="60" t="s">
        <v>202</v>
      </c>
      <c r="D28" s="67" t="str">
        <f t="shared" si="0"/>
        <v>2. lauhilekoa</v>
      </c>
      <c r="E28" s="58">
        <v>7</v>
      </c>
      <c r="F28" s="53"/>
      <c r="G28" s="54"/>
      <c r="H28" s="53"/>
      <c r="I28" s="54"/>
      <c r="J28" s="53"/>
      <c r="K28" s="54"/>
      <c r="L28" s="55"/>
      <c r="N28" s="57">
        <v>2</v>
      </c>
      <c r="P28" s="51">
        <f t="shared" si="1"/>
        <v>0</v>
      </c>
      <c r="Q28" s="51">
        <f t="shared" si="2"/>
        <v>0</v>
      </c>
      <c r="R28" s="51">
        <f t="shared" si="3"/>
        <v>0</v>
      </c>
      <c r="S28" s="51">
        <f t="shared" si="4"/>
        <v>0</v>
      </c>
      <c r="T28" s="51">
        <f t="shared" si="5"/>
        <v>0</v>
      </c>
      <c r="U28" s="51">
        <f t="shared" si="6"/>
        <v>0</v>
      </c>
    </row>
    <row r="29" spans="2:21" s="51" customFormat="1" x14ac:dyDescent="0.3">
      <c r="B29" s="52"/>
      <c r="C29" s="60" t="s">
        <v>125</v>
      </c>
      <c r="D29" s="67" t="str">
        <f t="shared" si="0"/>
        <v>1. lauhilekoa</v>
      </c>
      <c r="E29" s="58">
        <v>7</v>
      </c>
      <c r="F29" s="53"/>
      <c r="G29" s="54"/>
      <c r="H29" s="53"/>
      <c r="I29" s="54"/>
      <c r="J29" s="53"/>
      <c r="K29" s="54"/>
      <c r="L29" s="55"/>
      <c r="N29" s="57">
        <v>1</v>
      </c>
      <c r="P29" s="51">
        <f t="shared" si="1"/>
        <v>0</v>
      </c>
      <c r="Q29" s="51">
        <f t="shared" si="2"/>
        <v>0</v>
      </c>
      <c r="R29" s="51">
        <f t="shared" si="3"/>
        <v>0</v>
      </c>
      <c r="S29" s="51">
        <f t="shared" si="4"/>
        <v>0</v>
      </c>
      <c r="T29" s="51">
        <f t="shared" si="5"/>
        <v>0</v>
      </c>
      <c r="U29" s="51">
        <f t="shared" si="6"/>
        <v>0</v>
      </c>
    </row>
    <row r="30" spans="2:21" s="51" customFormat="1" x14ac:dyDescent="0.3">
      <c r="B30" s="52"/>
      <c r="C30" s="60" t="s">
        <v>160</v>
      </c>
      <c r="D30" s="67" t="str">
        <f t="shared" si="0"/>
        <v>2. lauhilekoa</v>
      </c>
      <c r="E30" s="58">
        <v>2</v>
      </c>
      <c r="F30" s="53"/>
      <c r="G30" s="54"/>
      <c r="H30" s="53"/>
      <c r="I30" s="54"/>
      <c r="J30" s="53"/>
      <c r="K30" s="54"/>
      <c r="L30" s="55"/>
      <c r="N30" s="57">
        <v>2</v>
      </c>
      <c r="P30" s="51">
        <f t="shared" si="1"/>
        <v>0</v>
      </c>
      <c r="Q30" s="51">
        <f t="shared" si="2"/>
        <v>0</v>
      </c>
      <c r="R30" s="51">
        <f t="shared" si="3"/>
        <v>0</v>
      </c>
      <c r="S30" s="51">
        <f t="shared" si="4"/>
        <v>0</v>
      </c>
      <c r="T30" s="51">
        <f t="shared" si="5"/>
        <v>0</v>
      </c>
      <c r="U30" s="51">
        <f t="shared" si="6"/>
        <v>0</v>
      </c>
    </row>
    <row r="31" spans="2:21" s="51" customFormat="1" x14ac:dyDescent="0.3">
      <c r="B31" s="52"/>
      <c r="C31" s="60" t="s">
        <v>161</v>
      </c>
      <c r="D31" s="67" t="str">
        <f t="shared" si="0"/>
        <v>2. lauhilekoa</v>
      </c>
      <c r="E31" s="58">
        <v>4</v>
      </c>
      <c r="F31" s="53"/>
      <c r="G31" s="54"/>
      <c r="H31" s="53"/>
      <c r="I31" s="54"/>
      <c r="J31" s="53"/>
      <c r="K31" s="54"/>
      <c r="L31" s="55"/>
      <c r="N31" s="51">
        <v>2</v>
      </c>
      <c r="P31" s="51">
        <f t="shared" si="1"/>
        <v>0</v>
      </c>
      <c r="Q31" s="51">
        <f t="shared" si="2"/>
        <v>0</v>
      </c>
      <c r="R31" s="51">
        <f t="shared" si="3"/>
        <v>0</v>
      </c>
      <c r="S31" s="51">
        <f t="shared" si="4"/>
        <v>0</v>
      </c>
      <c r="T31" s="51">
        <f t="shared" si="5"/>
        <v>0</v>
      </c>
      <c r="U31" s="51">
        <f t="shared" si="6"/>
        <v>0</v>
      </c>
    </row>
    <row r="32" spans="2:21" s="51" customFormat="1" hidden="1" x14ac:dyDescent="0.3">
      <c r="B32" s="52"/>
      <c r="C32" s="69"/>
      <c r="D32" s="67" t="str">
        <f t="shared" si="0"/>
        <v/>
      </c>
      <c r="E32" s="58"/>
      <c r="F32" s="68"/>
      <c r="G32" s="68"/>
      <c r="H32" s="68"/>
      <c r="I32" s="68"/>
      <c r="J32" s="68"/>
      <c r="K32" s="68"/>
      <c r="L32" s="55"/>
    </row>
    <row r="33" spans="2:21" s="51" customFormat="1" hidden="1" x14ac:dyDescent="0.3">
      <c r="B33" s="52"/>
      <c r="C33" s="60"/>
      <c r="D33" s="67" t="str">
        <f t="shared" si="0"/>
        <v/>
      </c>
      <c r="E33" s="58"/>
      <c r="F33" s="68"/>
      <c r="G33" s="68"/>
      <c r="H33" s="68"/>
      <c r="I33" s="68"/>
      <c r="J33" s="68"/>
      <c r="K33" s="68"/>
      <c r="L33" s="55"/>
    </row>
    <row r="34" spans="2:21" hidden="1" x14ac:dyDescent="0.35">
      <c r="B34" s="27"/>
      <c r="C34" s="33"/>
      <c r="D34" s="67" t="str">
        <f t="shared" si="0"/>
        <v/>
      </c>
      <c r="E34" s="29"/>
      <c r="F34" s="32"/>
      <c r="G34" s="32"/>
      <c r="H34" s="32"/>
      <c r="I34" s="32"/>
      <c r="J34" s="32"/>
      <c r="K34" s="32"/>
      <c r="L34" s="31"/>
      <c r="P34" s="19">
        <f t="shared" ref="P34:U35" si="7">+IF(F34="X",$E34,0)</f>
        <v>0</v>
      </c>
      <c r="Q34" s="19">
        <f t="shared" si="7"/>
        <v>0</v>
      </c>
      <c r="R34" s="19">
        <f t="shared" si="7"/>
        <v>0</v>
      </c>
      <c r="S34" s="19">
        <f t="shared" si="7"/>
        <v>0</v>
      </c>
      <c r="T34" s="19">
        <f t="shared" si="7"/>
        <v>0</v>
      </c>
      <c r="U34" s="19">
        <f t="shared" si="7"/>
        <v>0</v>
      </c>
    </row>
    <row r="35" spans="2:21" hidden="1" x14ac:dyDescent="0.35">
      <c r="B35" s="27"/>
      <c r="C35" s="33"/>
      <c r="D35" s="67" t="str">
        <f t="shared" si="0"/>
        <v/>
      </c>
      <c r="E35" s="29"/>
      <c r="F35" s="32"/>
      <c r="G35" s="32"/>
      <c r="H35" s="32"/>
      <c r="I35" s="32"/>
      <c r="J35" s="32"/>
      <c r="K35" s="32"/>
      <c r="L35" s="31"/>
      <c r="P35" s="19">
        <f t="shared" si="7"/>
        <v>0</v>
      </c>
      <c r="Q35" s="19">
        <f t="shared" si="7"/>
        <v>0</v>
      </c>
      <c r="R35" s="19">
        <f t="shared" si="7"/>
        <v>0</v>
      </c>
      <c r="S35" s="19">
        <f t="shared" si="7"/>
        <v>0</v>
      </c>
      <c r="T35" s="19">
        <f t="shared" si="7"/>
        <v>0</v>
      </c>
      <c r="U35" s="19">
        <f t="shared" si="7"/>
        <v>0</v>
      </c>
    </row>
    <row r="36" spans="2:21" hidden="1" x14ac:dyDescent="0.35">
      <c r="B36" s="27"/>
      <c r="C36" s="33"/>
      <c r="D36" s="67" t="str">
        <f t="shared" si="0"/>
        <v/>
      </c>
      <c r="E36" s="29"/>
      <c r="F36" s="32"/>
      <c r="G36" s="32"/>
      <c r="H36" s="32"/>
      <c r="I36" s="32"/>
      <c r="J36" s="32"/>
      <c r="K36" s="32"/>
      <c r="L36" s="31"/>
    </row>
    <row r="37" spans="2:21" hidden="1" x14ac:dyDescent="0.35">
      <c r="B37" s="27"/>
      <c r="C37" s="33"/>
      <c r="D37" s="67" t="str">
        <f t="shared" si="0"/>
        <v/>
      </c>
      <c r="E37" s="29"/>
      <c r="F37" s="32"/>
      <c r="G37" s="32"/>
      <c r="H37" s="32"/>
      <c r="I37" s="32"/>
      <c r="J37" s="32"/>
      <c r="K37" s="32"/>
      <c r="L37" s="31"/>
    </row>
    <row r="38" spans="2:21" ht="15" thickBot="1" x14ac:dyDescent="0.4">
      <c r="B38" s="34"/>
      <c r="C38" s="70"/>
      <c r="D38" s="35"/>
      <c r="E38" s="35"/>
      <c r="F38" s="36"/>
      <c r="G38" s="36"/>
      <c r="H38" s="36"/>
      <c r="I38" s="36"/>
      <c r="J38" s="36"/>
      <c r="K38" s="36"/>
      <c r="L38" s="38"/>
      <c r="P38" s="37">
        <f t="shared" ref="P38:U38" si="8">+IF(F38="X",$E38,0)</f>
        <v>0</v>
      </c>
      <c r="Q38" s="37">
        <f t="shared" si="8"/>
        <v>0</v>
      </c>
      <c r="R38" s="37">
        <f t="shared" si="8"/>
        <v>0</v>
      </c>
      <c r="S38" s="37">
        <f t="shared" si="8"/>
        <v>0</v>
      </c>
      <c r="T38" s="37">
        <f t="shared" si="8"/>
        <v>0</v>
      </c>
      <c r="U38" s="37">
        <f t="shared" si="8"/>
        <v>0</v>
      </c>
    </row>
    <row r="39" spans="2:21" ht="15" thickBot="1" x14ac:dyDescent="0.4">
      <c r="C39" s="33"/>
      <c r="D39" s="29"/>
      <c r="E39" s="29"/>
      <c r="F39" s="32"/>
      <c r="G39" s="32"/>
      <c r="H39" s="32"/>
      <c r="I39" s="32"/>
      <c r="J39" s="32"/>
      <c r="K39" s="32"/>
    </row>
    <row r="40" spans="2:21" x14ac:dyDescent="0.35">
      <c r="B40" s="22"/>
      <c r="C40" s="39"/>
      <c r="D40" s="40" t="str">
        <f>+IF(OR(F44&lt;0,G44&lt;0,H44&lt;0,I44&lt;0,J44&lt;0,K44&lt;0,F47&lt;0,G47&lt;0,H47&lt;0,I47&lt;0,J47&lt;0,K47&lt;0),"BERRIKUSI ZURE AUKERA: MODULUEI ASTEAN ESKAINI BEHARREKO ORDU KOPURUA ESKURAGARRI DITUZUN ORDUENA BAINO  HANDIAGOA DA!!!","")</f>
        <v/>
      </c>
      <c r="E40" s="40"/>
      <c r="F40" s="41"/>
      <c r="G40" s="41"/>
      <c r="H40" s="41"/>
      <c r="I40" s="41"/>
      <c r="J40" s="41"/>
      <c r="K40" s="41"/>
      <c r="L40" s="26"/>
    </row>
    <row r="41" spans="2:21" x14ac:dyDescent="0.35">
      <c r="B41" s="27"/>
      <c r="C41" s="50" t="s">
        <v>128</v>
      </c>
      <c r="D41" s="66" t="str">
        <f>+IF(OR(F45&lt;0,G45&lt;0,H45&lt;0,I45&lt;0,J45&lt;0,K45&lt;0,F48&lt;0,G48&lt;0,H48&lt;0,I48&lt;0,J48&lt;0,K48&lt;0),"BERRIKUSI ZURE AUKERA: MODULUEI ASTEAN ESKAINI BEHARREKO ORDU KOPURUA ESKURAGARRI DITUZUN ORDUENA BAINO  HANDIAGOA DA!!!","")</f>
        <v/>
      </c>
      <c r="E41" s="21"/>
      <c r="L41" s="31"/>
    </row>
    <row r="42" spans="2:21" x14ac:dyDescent="0.35">
      <c r="B42" s="27"/>
      <c r="C42" s="33"/>
      <c r="D42" s="29"/>
      <c r="E42" s="29"/>
      <c r="F42" s="32"/>
      <c r="G42" s="32"/>
      <c r="H42" s="32"/>
      <c r="I42" s="32"/>
      <c r="J42" s="32"/>
      <c r="K42" s="32"/>
      <c r="L42" s="31"/>
    </row>
    <row r="43" spans="2:21" s="51" customFormat="1" x14ac:dyDescent="0.3">
      <c r="B43" s="52"/>
      <c r="C43" s="103" t="s">
        <v>146</v>
      </c>
      <c r="D43" s="103"/>
      <c r="E43" s="103"/>
      <c r="F43" s="61">
        <f t="shared" ref="F43:K43" si="9">+SUMIF($D$19:$D$38,"Urtekoa",P19:P38)+SUMIF($D$19:$D$38,"1. lauhilekoa",P19:P38)</f>
        <v>15</v>
      </c>
      <c r="G43" s="62">
        <f t="shared" si="9"/>
        <v>0</v>
      </c>
      <c r="H43" s="61">
        <f t="shared" si="9"/>
        <v>0</v>
      </c>
      <c r="I43" s="62">
        <f t="shared" si="9"/>
        <v>0</v>
      </c>
      <c r="J43" s="61">
        <f t="shared" si="9"/>
        <v>0</v>
      </c>
      <c r="K43" s="62">
        <f t="shared" si="9"/>
        <v>0</v>
      </c>
      <c r="L43" s="55"/>
    </row>
    <row r="44" spans="2:21" s="51" customFormat="1" ht="15" thickBot="1" x14ac:dyDescent="0.35">
      <c r="B44" s="52"/>
      <c r="C44" s="98" t="s">
        <v>144</v>
      </c>
      <c r="D44" s="98"/>
      <c r="E44" s="98"/>
      <c r="F44" s="61">
        <f>+F11</f>
        <v>15</v>
      </c>
      <c r="G44" s="62">
        <f t="shared" ref="G44:K44" si="10">+G11</f>
        <v>0</v>
      </c>
      <c r="H44" s="61">
        <f t="shared" si="10"/>
        <v>0</v>
      </c>
      <c r="I44" s="62">
        <f t="shared" si="10"/>
        <v>0</v>
      </c>
      <c r="J44" s="61">
        <f t="shared" si="10"/>
        <v>0</v>
      </c>
      <c r="K44" s="62">
        <f t="shared" si="10"/>
        <v>0</v>
      </c>
      <c r="L44" s="55"/>
    </row>
    <row r="45" spans="2:21" s="71" customFormat="1" ht="15" thickBot="1" x14ac:dyDescent="0.35">
      <c r="B45" s="72"/>
      <c r="C45" s="99" t="s">
        <v>149</v>
      </c>
      <c r="D45" s="100"/>
      <c r="E45" s="100"/>
      <c r="F45" s="73">
        <f t="shared" ref="F45:K45" si="11">+F11-F43</f>
        <v>0</v>
      </c>
      <c r="G45" s="74">
        <f t="shared" si="11"/>
        <v>0</v>
      </c>
      <c r="H45" s="73">
        <f t="shared" si="11"/>
        <v>0</v>
      </c>
      <c r="I45" s="74">
        <f t="shared" si="11"/>
        <v>0</v>
      </c>
      <c r="J45" s="73">
        <f t="shared" si="11"/>
        <v>0</v>
      </c>
      <c r="K45" s="75">
        <f t="shared" si="11"/>
        <v>0</v>
      </c>
      <c r="L45" s="76"/>
    </row>
    <row r="46" spans="2:21" s="51" customFormat="1" x14ac:dyDescent="0.3">
      <c r="B46" s="52"/>
      <c r="C46" s="103" t="s">
        <v>147</v>
      </c>
      <c r="D46" s="103"/>
      <c r="E46" s="103"/>
      <c r="F46" s="61">
        <f t="shared" ref="F46:K46" si="12">+SUMIF($D$19:$D$38,"Urtekoa",P19:P38)+SUMIF($D$19:$D$38,"2. lauhilekoa",P19:P38)</f>
        <v>18</v>
      </c>
      <c r="G46" s="62">
        <f t="shared" si="12"/>
        <v>0</v>
      </c>
      <c r="H46" s="61">
        <f t="shared" si="12"/>
        <v>0</v>
      </c>
      <c r="I46" s="62">
        <f t="shared" si="12"/>
        <v>0</v>
      </c>
      <c r="J46" s="61">
        <f t="shared" si="12"/>
        <v>0</v>
      </c>
      <c r="K46" s="62">
        <f t="shared" si="12"/>
        <v>0</v>
      </c>
      <c r="L46" s="55"/>
    </row>
    <row r="47" spans="2:21" s="51" customFormat="1" ht="15.75" customHeight="1" thickBot="1" x14ac:dyDescent="0.35">
      <c r="B47" s="52"/>
      <c r="C47" s="98" t="s">
        <v>145</v>
      </c>
      <c r="D47" s="98"/>
      <c r="E47" s="98"/>
      <c r="F47" s="61">
        <f>+F12</f>
        <v>18</v>
      </c>
      <c r="G47" s="62">
        <f t="shared" ref="G47:K47" si="13">+G12</f>
        <v>0</v>
      </c>
      <c r="H47" s="61">
        <f t="shared" si="13"/>
        <v>0</v>
      </c>
      <c r="I47" s="62">
        <f t="shared" si="13"/>
        <v>0</v>
      </c>
      <c r="J47" s="61">
        <f t="shared" si="13"/>
        <v>0</v>
      </c>
      <c r="K47" s="62">
        <f t="shared" si="13"/>
        <v>0</v>
      </c>
      <c r="L47" s="55"/>
    </row>
    <row r="48" spans="2:21" s="71" customFormat="1" ht="15" thickBot="1" x14ac:dyDescent="0.35">
      <c r="B48" s="72"/>
      <c r="C48" s="99" t="s">
        <v>150</v>
      </c>
      <c r="D48" s="100"/>
      <c r="E48" s="100"/>
      <c r="F48" s="73">
        <f t="shared" ref="F48:K48" si="14">+F12-F46</f>
        <v>0</v>
      </c>
      <c r="G48" s="74">
        <f t="shared" si="14"/>
        <v>0</v>
      </c>
      <c r="H48" s="73">
        <f t="shared" si="14"/>
        <v>0</v>
      </c>
      <c r="I48" s="74">
        <f t="shared" si="14"/>
        <v>0</v>
      </c>
      <c r="J48" s="73">
        <f t="shared" si="14"/>
        <v>0</v>
      </c>
      <c r="K48" s="75">
        <f t="shared" si="14"/>
        <v>0</v>
      </c>
      <c r="L48" s="76"/>
    </row>
    <row r="49" spans="2:12" ht="15" thickBot="1" x14ac:dyDescent="0.4">
      <c r="B49" s="34"/>
      <c r="C49" s="37"/>
      <c r="D49" s="42"/>
      <c r="E49" s="42"/>
      <c r="F49" s="37"/>
      <c r="G49" s="37"/>
      <c r="H49" s="37"/>
      <c r="I49" s="37"/>
      <c r="J49" s="37"/>
      <c r="K49" s="37"/>
      <c r="L49" s="38"/>
    </row>
    <row r="50" spans="2:12" x14ac:dyDescent="0.35">
      <c r="D50" s="21"/>
      <c r="E50" s="21"/>
    </row>
    <row r="51" spans="2:12" x14ac:dyDescent="0.35">
      <c r="B51" s="107" t="s">
        <v>139</v>
      </c>
      <c r="C51" s="107"/>
      <c r="D51" s="107"/>
      <c r="E51" s="107"/>
      <c r="F51" s="107"/>
      <c r="G51" s="107"/>
      <c r="H51" s="107"/>
      <c r="I51" s="107"/>
      <c r="J51" s="107"/>
      <c r="K51" s="107"/>
      <c r="L51" s="107"/>
    </row>
    <row r="52" spans="2:12" x14ac:dyDescent="0.35">
      <c r="B52" s="107"/>
      <c r="C52" s="107"/>
      <c r="D52" s="107"/>
      <c r="E52" s="107"/>
      <c r="F52" s="107"/>
      <c r="G52" s="107"/>
      <c r="H52" s="107"/>
      <c r="I52" s="107"/>
      <c r="J52" s="107"/>
      <c r="K52" s="107"/>
      <c r="L52" s="107"/>
    </row>
    <row r="53" spans="2:12" x14ac:dyDescent="0.35">
      <c r="B53" s="107"/>
      <c r="C53" s="107"/>
      <c r="D53" s="107"/>
      <c r="E53" s="107"/>
      <c r="F53" s="107"/>
      <c r="G53" s="107"/>
      <c r="H53" s="107"/>
      <c r="I53" s="107"/>
      <c r="J53" s="107"/>
      <c r="K53" s="107"/>
      <c r="L53" s="107"/>
    </row>
    <row r="54" spans="2:12" x14ac:dyDescent="0.35">
      <c r="B54" s="107"/>
      <c r="C54" s="107"/>
      <c r="D54" s="107"/>
      <c r="E54" s="107"/>
      <c r="F54" s="107"/>
      <c r="G54" s="107"/>
      <c r="H54" s="107"/>
      <c r="I54" s="107"/>
      <c r="J54" s="107"/>
      <c r="K54" s="107"/>
      <c r="L54" s="107"/>
    </row>
    <row r="55" spans="2:12" x14ac:dyDescent="0.35">
      <c r="D55" s="21"/>
      <c r="E55" s="21"/>
    </row>
    <row r="56" spans="2:12" x14ac:dyDescent="0.35">
      <c r="D56" s="21"/>
      <c r="E56" s="21"/>
    </row>
    <row r="57" spans="2:12" x14ac:dyDescent="0.35">
      <c r="D57" s="21"/>
      <c r="E57" s="21"/>
    </row>
    <row r="58" spans="2:12" x14ac:dyDescent="0.35">
      <c r="D58" s="21"/>
      <c r="E58" s="21"/>
    </row>
    <row r="59" spans="2:12" x14ac:dyDescent="0.35">
      <c r="D59" s="21"/>
      <c r="E59" s="21"/>
    </row>
    <row r="60" spans="2:12" x14ac:dyDescent="0.35">
      <c r="D60" s="21"/>
      <c r="E60" s="21"/>
    </row>
    <row r="61" spans="2:12" x14ac:dyDescent="0.35">
      <c r="D61" s="21"/>
      <c r="E61" s="21"/>
    </row>
    <row r="62" spans="2:12" x14ac:dyDescent="0.35">
      <c r="D62" s="21"/>
      <c r="E62" s="21"/>
    </row>
    <row r="63" spans="2:12" x14ac:dyDescent="0.35">
      <c r="D63" s="21"/>
      <c r="E63" s="21"/>
    </row>
    <row r="64" spans="2:12" x14ac:dyDescent="0.35">
      <c r="D64" s="21"/>
      <c r="E64" s="21"/>
    </row>
    <row r="65" spans="4:5" x14ac:dyDescent="0.35">
      <c r="D65" s="21"/>
      <c r="E65" s="21"/>
    </row>
    <row r="66" spans="4:5" x14ac:dyDescent="0.35">
      <c r="D66" s="21"/>
      <c r="E66" s="21"/>
    </row>
    <row r="67" spans="4:5" x14ac:dyDescent="0.35">
      <c r="D67" s="21"/>
      <c r="E67" s="21"/>
    </row>
    <row r="68" spans="4:5" x14ac:dyDescent="0.35">
      <c r="D68" s="21"/>
      <c r="E68" s="21"/>
    </row>
    <row r="69" spans="4:5" x14ac:dyDescent="0.35">
      <c r="D69" s="21"/>
      <c r="E69" s="21"/>
    </row>
    <row r="70" spans="4:5" x14ac:dyDescent="0.35">
      <c r="D70" s="21"/>
      <c r="E70" s="21"/>
    </row>
    <row r="71" spans="4:5" x14ac:dyDescent="0.35">
      <c r="D71" s="21"/>
      <c r="E71" s="21"/>
    </row>
    <row r="72" spans="4:5" x14ac:dyDescent="0.35">
      <c r="D72" s="21"/>
      <c r="E72" s="21"/>
    </row>
    <row r="73" spans="4:5" x14ac:dyDescent="0.35">
      <c r="D73" s="21"/>
      <c r="E73" s="21"/>
    </row>
    <row r="74" spans="4:5" x14ac:dyDescent="0.35">
      <c r="D74" s="21"/>
      <c r="E74" s="21"/>
    </row>
    <row r="75" spans="4:5" x14ac:dyDescent="0.35">
      <c r="D75" s="21"/>
      <c r="E75" s="21"/>
    </row>
    <row r="76" spans="4:5" x14ac:dyDescent="0.35">
      <c r="D76" s="21"/>
      <c r="E76" s="21"/>
    </row>
    <row r="77" spans="4:5" x14ac:dyDescent="0.35">
      <c r="D77" s="21"/>
      <c r="E77" s="21"/>
    </row>
    <row r="78" spans="4:5" x14ac:dyDescent="0.35">
      <c r="D78" s="21"/>
      <c r="E78" s="21"/>
    </row>
    <row r="79" spans="4:5" x14ac:dyDescent="0.35">
      <c r="D79" s="21"/>
      <c r="E79" s="21"/>
    </row>
    <row r="80" spans="4:5" x14ac:dyDescent="0.35">
      <c r="D80" s="21"/>
      <c r="E80" s="21"/>
    </row>
    <row r="81" spans="4:5" x14ac:dyDescent="0.35">
      <c r="D81" s="21"/>
      <c r="E81" s="21"/>
    </row>
    <row r="82" spans="4:5" x14ac:dyDescent="0.35">
      <c r="D82" s="21"/>
      <c r="E82" s="21"/>
    </row>
    <row r="83" spans="4:5" x14ac:dyDescent="0.35">
      <c r="D83" s="21"/>
      <c r="E83" s="21"/>
    </row>
    <row r="84" spans="4:5" x14ac:dyDescent="0.35">
      <c r="D84" s="21"/>
      <c r="E84" s="21"/>
    </row>
    <row r="85" spans="4:5" x14ac:dyDescent="0.35">
      <c r="D85" s="21"/>
      <c r="E85" s="21"/>
    </row>
    <row r="86" spans="4:5" x14ac:dyDescent="0.35">
      <c r="D86" s="21"/>
      <c r="E86" s="21"/>
    </row>
    <row r="87" spans="4:5" x14ac:dyDescent="0.35">
      <c r="D87" s="21"/>
      <c r="E87" s="21"/>
    </row>
    <row r="88" spans="4:5" x14ac:dyDescent="0.35">
      <c r="D88" s="21"/>
      <c r="E88" s="21"/>
    </row>
    <row r="89" spans="4:5" x14ac:dyDescent="0.35">
      <c r="D89" s="21"/>
      <c r="E89" s="21"/>
    </row>
    <row r="90" spans="4:5" x14ac:dyDescent="0.35">
      <c r="D90" s="21"/>
      <c r="E90" s="21"/>
    </row>
    <row r="91" spans="4:5" x14ac:dyDescent="0.35">
      <c r="D91" s="21"/>
      <c r="E91" s="21"/>
    </row>
    <row r="92" spans="4:5" x14ac:dyDescent="0.35">
      <c r="D92" s="21"/>
      <c r="E92" s="21"/>
    </row>
    <row r="93" spans="4:5" x14ac:dyDescent="0.35">
      <c r="D93" s="21"/>
      <c r="E93" s="21"/>
    </row>
    <row r="94" spans="4:5" x14ac:dyDescent="0.35">
      <c r="D94" s="21"/>
      <c r="E94" s="21"/>
    </row>
    <row r="95" spans="4:5" x14ac:dyDescent="0.35">
      <c r="D95" s="21"/>
      <c r="E95" s="21"/>
    </row>
    <row r="96" spans="4:5" x14ac:dyDescent="0.35">
      <c r="D96" s="21"/>
      <c r="E96" s="21"/>
    </row>
    <row r="97" spans="4:5" x14ac:dyDescent="0.35">
      <c r="D97" s="21"/>
      <c r="E97" s="21"/>
    </row>
    <row r="98" spans="4:5" x14ac:dyDescent="0.35">
      <c r="D98" s="21"/>
      <c r="E98" s="21"/>
    </row>
    <row r="99" spans="4:5" x14ac:dyDescent="0.35">
      <c r="D99" s="21"/>
      <c r="E99" s="21"/>
    </row>
    <row r="100" spans="4:5" x14ac:dyDescent="0.35">
      <c r="D100" s="21"/>
      <c r="E100" s="21"/>
    </row>
    <row r="101" spans="4:5" x14ac:dyDescent="0.35">
      <c r="D101" s="21"/>
      <c r="E101" s="21"/>
    </row>
    <row r="102" spans="4:5" x14ac:dyDescent="0.35">
      <c r="D102" s="21"/>
      <c r="E102" s="21"/>
    </row>
    <row r="103" spans="4:5" x14ac:dyDescent="0.35">
      <c r="D103" s="21"/>
      <c r="E103" s="21"/>
    </row>
    <row r="104" spans="4:5" x14ac:dyDescent="0.35">
      <c r="D104" s="21"/>
      <c r="E104" s="21"/>
    </row>
    <row r="105" spans="4:5" x14ac:dyDescent="0.35">
      <c r="D105" s="21"/>
      <c r="E105" s="21"/>
    </row>
    <row r="106" spans="4:5" x14ac:dyDescent="0.35">
      <c r="D106" s="21"/>
      <c r="E106" s="21"/>
    </row>
    <row r="107" spans="4:5" x14ac:dyDescent="0.35">
      <c r="D107" s="21"/>
      <c r="E107" s="21"/>
    </row>
    <row r="108" spans="4:5" x14ac:dyDescent="0.35">
      <c r="D108" s="21"/>
      <c r="E108" s="21"/>
    </row>
    <row r="109" spans="4:5" x14ac:dyDescent="0.35">
      <c r="D109" s="21"/>
      <c r="E109" s="21"/>
    </row>
    <row r="110" spans="4:5" x14ac:dyDescent="0.35">
      <c r="D110" s="21"/>
      <c r="E110" s="21"/>
    </row>
    <row r="111" spans="4:5" x14ac:dyDescent="0.35">
      <c r="D111" s="21"/>
      <c r="E111" s="21"/>
    </row>
    <row r="112" spans="4:5" x14ac:dyDescent="0.35">
      <c r="D112" s="21"/>
      <c r="E112" s="21"/>
    </row>
    <row r="113" spans="4:5" x14ac:dyDescent="0.35">
      <c r="D113" s="21"/>
      <c r="E113" s="21"/>
    </row>
    <row r="114" spans="4:5" x14ac:dyDescent="0.35">
      <c r="D114" s="21"/>
      <c r="E114" s="21"/>
    </row>
    <row r="115" spans="4:5" x14ac:dyDescent="0.35">
      <c r="D115" s="21"/>
      <c r="E115" s="21"/>
    </row>
    <row r="116" spans="4:5" x14ac:dyDescent="0.35">
      <c r="D116" s="21"/>
      <c r="E116" s="21"/>
    </row>
    <row r="117" spans="4:5" x14ac:dyDescent="0.35">
      <c r="D117" s="21"/>
      <c r="E117" s="21"/>
    </row>
    <row r="118" spans="4:5" x14ac:dyDescent="0.35">
      <c r="D118" s="21"/>
      <c r="E118" s="21"/>
    </row>
    <row r="119" spans="4:5" x14ac:dyDescent="0.35">
      <c r="D119" s="21"/>
      <c r="E119" s="21"/>
    </row>
    <row r="120" spans="4:5" x14ac:dyDescent="0.35">
      <c r="D120" s="21"/>
      <c r="E120" s="21"/>
    </row>
    <row r="121" spans="4:5" x14ac:dyDescent="0.35">
      <c r="D121" s="21"/>
      <c r="E121" s="21"/>
    </row>
    <row r="122" spans="4:5" x14ac:dyDescent="0.35">
      <c r="D122" s="21"/>
      <c r="E122" s="21"/>
    </row>
    <row r="123" spans="4:5" x14ac:dyDescent="0.35">
      <c r="D123" s="21"/>
      <c r="E123" s="21"/>
    </row>
    <row r="124" spans="4:5" x14ac:dyDescent="0.35">
      <c r="D124" s="21"/>
      <c r="E124" s="21"/>
    </row>
    <row r="125" spans="4:5" x14ac:dyDescent="0.35">
      <c r="D125" s="21"/>
      <c r="E125" s="21"/>
    </row>
    <row r="126" spans="4:5" x14ac:dyDescent="0.35">
      <c r="D126" s="21"/>
      <c r="E126" s="21"/>
    </row>
    <row r="127" spans="4:5" x14ac:dyDescent="0.35">
      <c r="D127" s="21"/>
      <c r="E127" s="21"/>
    </row>
    <row r="128" spans="4:5" x14ac:dyDescent="0.35">
      <c r="D128" s="21"/>
      <c r="E128" s="21"/>
    </row>
    <row r="129" spans="4:5" x14ac:dyDescent="0.35">
      <c r="D129" s="21"/>
      <c r="E129" s="21"/>
    </row>
    <row r="130" spans="4:5" x14ac:dyDescent="0.35">
      <c r="D130" s="21"/>
      <c r="E130" s="21"/>
    </row>
    <row r="131" spans="4:5" x14ac:dyDescent="0.35">
      <c r="D131" s="21"/>
      <c r="E131" s="21"/>
    </row>
    <row r="132" spans="4:5" x14ac:dyDescent="0.35">
      <c r="D132" s="21"/>
      <c r="E132" s="21"/>
    </row>
    <row r="133" spans="4:5" x14ac:dyDescent="0.35">
      <c r="D133" s="21"/>
      <c r="E133" s="21"/>
    </row>
    <row r="134" spans="4:5" x14ac:dyDescent="0.35">
      <c r="D134" s="21"/>
      <c r="E134" s="21"/>
    </row>
    <row r="135" spans="4:5" x14ac:dyDescent="0.35">
      <c r="D135" s="21"/>
      <c r="E135" s="21"/>
    </row>
    <row r="136" spans="4:5" x14ac:dyDescent="0.35">
      <c r="D136" s="21"/>
      <c r="E136" s="21"/>
    </row>
    <row r="137" spans="4:5" x14ac:dyDescent="0.35">
      <c r="D137" s="21"/>
      <c r="E137" s="21"/>
    </row>
    <row r="138" spans="4:5" x14ac:dyDescent="0.35">
      <c r="D138" s="21"/>
      <c r="E138" s="21"/>
    </row>
    <row r="139" spans="4:5" x14ac:dyDescent="0.35">
      <c r="D139" s="21"/>
      <c r="E139" s="21"/>
    </row>
    <row r="140" spans="4:5" x14ac:dyDescent="0.35">
      <c r="D140" s="21"/>
      <c r="E140" s="21"/>
    </row>
    <row r="141" spans="4:5" x14ac:dyDescent="0.35">
      <c r="D141" s="21"/>
      <c r="E141" s="21"/>
    </row>
    <row r="142" spans="4:5" x14ac:dyDescent="0.35">
      <c r="D142" s="21"/>
      <c r="E142" s="21"/>
    </row>
    <row r="143" spans="4:5" x14ac:dyDescent="0.35">
      <c r="D143" s="21"/>
      <c r="E143" s="21"/>
    </row>
    <row r="144" spans="4:5" x14ac:dyDescent="0.35">
      <c r="D144" s="21"/>
      <c r="E144" s="21"/>
    </row>
    <row r="145" spans="4:5" x14ac:dyDescent="0.35">
      <c r="D145" s="21"/>
      <c r="E145" s="21"/>
    </row>
    <row r="146" spans="4:5" x14ac:dyDescent="0.35">
      <c r="D146" s="21"/>
      <c r="E146" s="21"/>
    </row>
    <row r="147" spans="4:5" x14ac:dyDescent="0.35">
      <c r="D147" s="21"/>
      <c r="E147" s="21"/>
    </row>
    <row r="148" spans="4:5" x14ac:dyDescent="0.35">
      <c r="D148" s="21"/>
      <c r="E148" s="21"/>
    </row>
    <row r="149" spans="4:5" x14ac:dyDescent="0.35">
      <c r="D149" s="21"/>
      <c r="E149" s="21"/>
    </row>
    <row r="150" spans="4:5" x14ac:dyDescent="0.35">
      <c r="D150" s="21"/>
      <c r="E150" s="21"/>
    </row>
    <row r="151" spans="4:5" x14ac:dyDescent="0.35">
      <c r="D151" s="21"/>
      <c r="E151" s="21"/>
    </row>
    <row r="152" spans="4:5" x14ac:dyDescent="0.35">
      <c r="D152" s="21"/>
      <c r="E152" s="21"/>
    </row>
    <row r="153" spans="4:5" x14ac:dyDescent="0.35">
      <c r="D153" s="21"/>
      <c r="E153" s="21"/>
    </row>
    <row r="154" spans="4:5" x14ac:dyDescent="0.35">
      <c r="D154" s="21"/>
      <c r="E154" s="21"/>
    </row>
    <row r="155" spans="4:5" x14ac:dyDescent="0.35">
      <c r="D155" s="21"/>
      <c r="E155" s="21"/>
    </row>
    <row r="156" spans="4:5" x14ac:dyDescent="0.35">
      <c r="D156" s="21"/>
      <c r="E156" s="21"/>
    </row>
    <row r="157" spans="4:5" x14ac:dyDescent="0.35">
      <c r="D157" s="21"/>
      <c r="E157" s="21"/>
    </row>
    <row r="158" spans="4:5" x14ac:dyDescent="0.35">
      <c r="D158" s="21"/>
      <c r="E158" s="21"/>
    </row>
    <row r="159" spans="4:5" x14ac:dyDescent="0.35">
      <c r="D159" s="21"/>
      <c r="E159" s="21"/>
    </row>
    <row r="160" spans="4:5" x14ac:dyDescent="0.35">
      <c r="D160" s="21"/>
      <c r="E160" s="21"/>
    </row>
    <row r="161" spans="4:5" x14ac:dyDescent="0.35">
      <c r="D161" s="21"/>
      <c r="E161" s="21"/>
    </row>
    <row r="162" spans="4:5" x14ac:dyDescent="0.35">
      <c r="D162" s="21"/>
      <c r="E162" s="21"/>
    </row>
    <row r="163" spans="4:5" x14ac:dyDescent="0.35">
      <c r="D163" s="21"/>
      <c r="E163" s="21"/>
    </row>
    <row r="164" spans="4:5" x14ac:dyDescent="0.35">
      <c r="D164" s="21"/>
      <c r="E164" s="21"/>
    </row>
    <row r="165" spans="4:5" x14ac:dyDescent="0.35">
      <c r="D165" s="21"/>
      <c r="E165" s="21"/>
    </row>
    <row r="166" spans="4:5" x14ac:dyDescent="0.35">
      <c r="D166" s="21"/>
      <c r="E166" s="21"/>
    </row>
    <row r="167" spans="4:5" x14ac:dyDescent="0.35">
      <c r="D167" s="21"/>
      <c r="E167" s="21"/>
    </row>
    <row r="168" spans="4:5" x14ac:dyDescent="0.35">
      <c r="D168" s="21"/>
      <c r="E168" s="21"/>
    </row>
    <row r="169" spans="4:5" x14ac:dyDescent="0.35">
      <c r="D169" s="21"/>
      <c r="E169" s="21"/>
    </row>
    <row r="170" spans="4:5" x14ac:dyDescent="0.35">
      <c r="D170" s="21"/>
      <c r="E170" s="21"/>
    </row>
    <row r="171" spans="4:5" x14ac:dyDescent="0.35">
      <c r="D171" s="21"/>
      <c r="E171" s="21"/>
    </row>
    <row r="172" spans="4:5" x14ac:dyDescent="0.35">
      <c r="D172" s="21"/>
      <c r="E172" s="21"/>
    </row>
    <row r="173" spans="4:5" x14ac:dyDescent="0.35">
      <c r="D173" s="21"/>
      <c r="E173" s="21"/>
    </row>
    <row r="174" spans="4:5" x14ac:dyDescent="0.35">
      <c r="D174" s="21"/>
      <c r="E174" s="21"/>
    </row>
    <row r="175" spans="4:5" x14ac:dyDescent="0.35">
      <c r="D175" s="21"/>
      <c r="E175" s="21"/>
    </row>
    <row r="176" spans="4:5" x14ac:dyDescent="0.35">
      <c r="D176" s="21"/>
      <c r="E176" s="21"/>
    </row>
    <row r="177" spans="4:5" x14ac:dyDescent="0.35">
      <c r="D177" s="21"/>
      <c r="E177" s="21"/>
    </row>
    <row r="178" spans="4:5" x14ac:dyDescent="0.35">
      <c r="D178" s="21"/>
      <c r="E178" s="21"/>
    </row>
    <row r="179" spans="4:5" x14ac:dyDescent="0.35">
      <c r="D179" s="21"/>
      <c r="E179" s="21"/>
    </row>
    <row r="180" spans="4:5" x14ac:dyDescent="0.35">
      <c r="D180" s="21"/>
      <c r="E180" s="21"/>
    </row>
    <row r="181" spans="4:5" x14ac:dyDescent="0.35">
      <c r="D181" s="21"/>
      <c r="E181" s="21"/>
    </row>
    <row r="182" spans="4:5" x14ac:dyDescent="0.35">
      <c r="D182" s="21"/>
      <c r="E182" s="21"/>
    </row>
    <row r="183" spans="4:5" x14ac:dyDescent="0.35">
      <c r="D183" s="21"/>
      <c r="E183" s="21"/>
    </row>
    <row r="184" spans="4:5" x14ac:dyDescent="0.35">
      <c r="D184" s="21"/>
      <c r="E184" s="21"/>
    </row>
    <row r="185" spans="4:5" x14ac:dyDescent="0.35">
      <c r="D185" s="21"/>
      <c r="E185" s="21"/>
    </row>
    <row r="186" spans="4:5" x14ac:dyDescent="0.35">
      <c r="D186" s="21"/>
      <c r="E186" s="21"/>
    </row>
    <row r="187" spans="4:5" x14ac:dyDescent="0.35">
      <c r="D187" s="21"/>
      <c r="E187" s="21"/>
    </row>
    <row r="188" spans="4:5" x14ac:dyDescent="0.35">
      <c r="D188" s="21"/>
      <c r="E188" s="21"/>
    </row>
    <row r="189" spans="4:5" x14ac:dyDescent="0.35">
      <c r="D189" s="21"/>
      <c r="E189" s="21"/>
    </row>
    <row r="190" spans="4:5" x14ac:dyDescent="0.35">
      <c r="D190" s="21"/>
      <c r="E190" s="21"/>
    </row>
    <row r="191" spans="4:5" x14ac:dyDescent="0.35">
      <c r="D191" s="21"/>
      <c r="E191" s="21"/>
    </row>
    <row r="192" spans="4:5" x14ac:dyDescent="0.35">
      <c r="D192" s="21"/>
      <c r="E192" s="21"/>
    </row>
    <row r="193" spans="4:5" x14ac:dyDescent="0.35">
      <c r="D193" s="21"/>
      <c r="E193" s="21"/>
    </row>
    <row r="194" spans="4:5" x14ac:dyDescent="0.35">
      <c r="D194" s="21"/>
      <c r="E194" s="21"/>
    </row>
    <row r="195" spans="4:5" x14ac:dyDescent="0.35">
      <c r="D195" s="21"/>
      <c r="E195" s="21"/>
    </row>
    <row r="196" spans="4:5" x14ac:dyDescent="0.35">
      <c r="D196" s="21"/>
      <c r="E196" s="21"/>
    </row>
    <row r="197" spans="4:5" x14ac:dyDescent="0.35">
      <c r="D197" s="21"/>
      <c r="E197" s="21"/>
    </row>
    <row r="198" spans="4:5" x14ac:dyDescent="0.35">
      <c r="D198" s="21"/>
      <c r="E198" s="21"/>
    </row>
    <row r="199" spans="4:5" x14ac:dyDescent="0.35">
      <c r="D199" s="21"/>
      <c r="E199" s="21"/>
    </row>
    <row r="200" spans="4:5" x14ac:dyDescent="0.35">
      <c r="D200" s="21"/>
      <c r="E200" s="21"/>
    </row>
    <row r="201" spans="4:5" x14ac:dyDescent="0.35">
      <c r="D201" s="21"/>
      <c r="E201" s="21"/>
    </row>
    <row r="202" spans="4:5" x14ac:dyDescent="0.35">
      <c r="D202" s="21"/>
      <c r="E202" s="21"/>
    </row>
    <row r="203" spans="4:5" x14ac:dyDescent="0.35">
      <c r="D203" s="21"/>
      <c r="E203" s="21"/>
    </row>
    <row r="204" spans="4:5" x14ac:dyDescent="0.35">
      <c r="D204" s="21"/>
      <c r="E204" s="21"/>
    </row>
    <row r="205" spans="4:5" x14ac:dyDescent="0.35">
      <c r="D205" s="21"/>
      <c r="E205" s="21"/>
    </row>
    <row r="206" spans="4:5" x14ac:dyDescent="0.35">
      <c r="D206" s="21"/>
      <c r="E206" s="21"/>
    </row>
    <row r="207" spans="4:5" x14ac:dyDescent="0.35">
      <c r="D207" s="21"/>
      <c r="E207" s="21"/>
    </row>
    <row r="208" spans="4:5" x14ac:dyDescent="0.35">
      <c r="D208" s="21"/>
      <c r="E208" s="21"/>
    </row>
    <row r="209" spans="4:5" x14ac:dyDescent="0.35">
      <c r="D209" s="21"/>
      <c r="E209" s="21"/>
    </row>
    <row r="210" spans="4:5" x14ac:dyDescent="0.35">
      <c r="D210" s="21"/>
      <c r="E210" s="21"/>
    </row>
    <row r="211" spans="4:5" x14ac:dyDescent="0.35">
      <c r="D211" s="21"/>
      <c r="E211" s="21"/>
    </row>
    <row r="212" spans="4:5" x14ac:dyDescent="0.35">
      <c r="D212" s="21"/>
      <c r="E212" s="21"/>
    </row>
    <row r="213" spans="4:5" x14ac:dyDescent="0.35">
      <c r="D213" s="21"/>
      <c r="E213" s="21"/>
    </row>
    <row r="214" spans="4:5" x14ac:dyDescent="0.35">
      <c r="D214" s="21"/>
      <c r="E214" s="21"/>
    </row>
    <row r="215" spans="4:5" x14ac:dyDescent="0.35">
      <c r="D215" s="21"/>
      <c r="E215" s="21"/>
    </row>
    <row r="216" spans="4:5" x14ac:dyDescent="0.35">
      <c r="D216" s="21"/>
      <c r="E216" s="21"/>
    </row>
    <row r="217" spans="4:5" x14ac:dyDescent="0.35">
      <c r="D217" s="21"/>
      <c r="E217" s="21"/>
    </row>
    <row r="218" spans="4:5" x14ac:dyDescent="0.35">
      <c r="D218" s="21"/>
      <c r="E218" s="21"/>
    </row>
    <row r="219" spans="4:5" x14ac:dyDescent="0.35">
      <c r="D219" s="21"/>
      <c r="E219" s="21"/>
    </row>
    <row r="220" spans="4:5" x14ac:dyDescent="0.35">
      <c r="D220" s="21"/>
      <c r="E220" s="21"/>
    </row>
    <row r="221" spans="4:5" x14ac:dyDescent="0.35">
      <c r="D221" s="21"/>
      <c r="E221" s="21"/>
    </row>
    <row r="222" spans="4:5" x14ac:dyDescent="0.35">
      <c r="D222" s="21"/>
      <c r="E222" s="21"/>
    </row>
    <row r="223" spans="4:5" x14ac:dyDescent="0.35">
      <c r="D223" s="21"/>
      <c r="E223" s="21"/>
    </row>
    <row r="224" spans="4:5" x14ac:dyDescent="0.35">
      <c r="D224" s="21"/>
      <c r="E224" s="21"/>
    </row>
    <row r="225" spans="4:5" x14ac:dyDescent="0.35">
      <c r="D225" s="21"/>
      <c r="E225" s="21"/>
    </row>
    <row r="226" spans="4:5" x14ac:dyDescent="0.35">
      <c r="D226" s="21"/>
      <c r="E226" s="21"/>
    </row>
    <row r="227" spans="4:5" x14ac:dyDescent="0.35">
      <c r="D227" s="21"/>
      <c r="E227" s="21"/>
    </row>
    <row r="228" spans="4:5" x14ac:dyDescent="0.35">
      <c r="D228" s="21"/>
      <c r="E228" s="21"/>
    </row>
    <row r="229" spans="4:5" x14ac:dyDescent="0.35">
      <c r="D229" s="21"/>
      <c r="E229" s="21"/>
    </row>
    <row r="230" spans="4:5" x14ac:dyDescent="0.35">
      <c r="D230" s="21"/>
      <c r="E230" s="21"/>
    </row>
    <row r="231" spans="4:5" x14ac:dyDescent="0.35">
      <c r="D231" s="21"/>
      <c r="E231" s="21"/>
    </row>
    <row r="232" spans="4:5" x14ac:dyDescent="0.35">
      <c r="D232" s="21"/>
      <c r="E232" s="21"/>
    </row>
    <row r="233" spans="4:5" x14ac:dyDescent="0.35">
      <c r="D233" s="21"/>
      <c r="E233" s="21"/>
    </row>
    <row r="234" spans="4:5" x14ac:dyDescent="0.35">
      <c r="D234" s="21"/>
      <c r="E234" s="21"/>
    </row>
    <row r="235" spans="4:5" x14ac:dyDescent="0.35">
      <c r="D235" s="21"/>
      <c r="E235" s="21"/>
    </row>
    <row r="236" spans="4:5" x14ac:dyDescent="0.35">
      <c r="D236" s="21"/>
      <c r="E236" s="21"/>
    </row>
    <row r="237" spans="4:5" x14ac:dyDescent="0.35">
      <c r="D237" s="21"/>
      <c r="E237" s="21"/>
    </row>
    <row r="238" spans="4:5" x14ac:dyDescent="0.35">
      <c r="D238" s="21"/>
      <c r="E238" s="21"/>
    </row>
    <row r="239" spans="4:5" x14ac:dyDescent="0.35">
      <c r="D239" s="21"/>
      <c r="E239" s="21"/>
    </row>
    <row r="240" spans="4:5" x14ac:dyDescent="0.35">
      <c r="D240" s="21"/>
      <c r="E240" s="21"/>
    </row>
    <row r="241" spans="4:5" x14ac:dyDescent="0.35">
      <c r="D241" s="21"/>
      <c r="E241" s="21"/>
    </row>
    <row r="242" spans="4:5" x14ac:dyDescent="0.35">
      <c r="D242" s="21"/>
      <c r="E242" s="21"/>
    </row>
    <row r="243" spans="4:5" x14ac:dyDescent="0.35">
      <c r="D243" s="21"/>
      <c r="E243" s="21"/>
    </row>
    <row r="244" spans="4:5" x14ac:dyDescent="0.35">
      <c r="D244" s="21"/>
      <c r="E244" s="21"/>
    </row>
    <row r="245" spans="4:5" x14ac:dyDescent="0.35">
      <c r="D245" s="21"/>
      <c r="E245" s="21"/>
    </row>
    <row r="246" spans="4:5" x14ac:dyDescent="0.35">
      <c r="D246" s="21"/>
      <c r="E246" s="21"/>
    </row>
    <row r="247" spans="4:5" x14ac:dyDescent="0.35">
      <c r="D247" s="21"/>
      <c r="E247" s="21"/>
    </row>
    <row r="248" spans="4:5" x14ac:dyDescent="0.35">
      <c r="D248" s="21"/>
      <c r="E248" s="21"/>
    </row>
    <row r="249" spans="4:5" x14ac:dyDescent="0.35">
      <c r="D249" s="21"/>
      <c r="E249" s="21"/>
    </row>
    <row r="250" spans="4:5" x14ac:dyDescent="0.35">
      <c r="D250" s="21"/>
      <c r="E250" s="21"/>
    </row>
    <row r="251" spans="4:5" x14ac:dyDescent="0.35">
      <c r="D251" s="21"/>
      <c r="E251" s="21"/>
    </row>
    <row r="252" spans="4:5" x14ac:dyDescent="0.35">
      <c r="D252" s="21"/>
      <c r="E252" s="21"/>
    </row>
    <row r="253" spans="4:5" x14ac:dyDescent="0.35">
      <c r="D253" s="21"/>
      <c r="E253" s="21"/>
    </row>
    <row r="254" spans="4:5" x14ac:dyDescent="0.35">
      <c r="D254" s="21"/>
      <c r="E254" s="21"/>
    </row>
    <row r="255" spans="4:5" x14ac:dyDescent="0.35">
      <c r="D255" s="21"/>
      <c r="E255" s="21"/>
    </row>
    <row r="256" spans="4:5" x14ac:dyDescent="0.35">
      <c r="D256" s="21"/>
      <c r="E256" s="21"/>
    </row>
    <row r="257" spans="4:5" x14ac:dyDescent="0.35">
      <c r="D257" s="21"/>
      <c r="E257" s="21"/>
    </row>
    <row r="258" spans="4:5" x14ac:dyDescent="0.35">
      <c r="D258" s="21"/>
      <c r="E258" s="21"/>
    </row>
    <row r="259" spans="4:5" x14ac:dyDescent="0.35">
      <c r="D259" s="21"/>
      <c r="E259" s="21"/>
    </row>
    <row r="260" spans="4:5" x14ac:dyDescent="0.35">
      <c r="D260" s="21"/>
      <c r="E260" s="21"/>
    </row>
    <row r="261" spans="4:5" x14ac:dyDescent="0.35">
      <c r="D261" s="21"/>
      <c r="E261" s="21"/>
    </row>
    <row r="262" spans="4:5" x14ac:dyDescent="0.35">
      <c r="D262" s="21"/>
      <c r="E262" s="21"/>
    </row>
    <row r="263" spans="4:5" x14ac:dyDescent="0.35">
      <c r="D263" s="21"/>
      <c r="E263" s="21"/>
    </row>
    <row r="264" spans="4:5" x14ac:dyDescent="0.35">
      <c r="D264" s="21"/>
      <c r="E264" s="21"/>
    </row>
    <row r="265" spans="4:5" x14ac:dyDescent="0.35">
      <c r="D265" s="21"/>
      <c r="E265" s="21"/>
    </row>
    <row r="266" spans="4:5" x14ac:dyDescent="0.35">
      <c r="D266" s="21"/>
      <c r="E266" s="21"/>
    </row>
    <row r="267" spans="4:5" x14ac:dyDescent="0.35">
      <c r="D267" s="21"/>
      <c r="E267" s="21"/>
    </row>
    <row r="268" spans="4:5" x14ac:dyDescent="0.35">
      <c r="D268" s="21"/>
      <c r="E268" s="21"/>
    </row>
    <row r="269" spans="4:5" x14ac:dyDescent="0.35">
      <c r="D269" s="21"/>
      <c r="E269" s="21"/>
    </row>
    <row r="270" spans="4:5" x14ac:dyDescent="0.35">
      <c r="D270" s="21"/>
      <c r="E270" s="21"/>
    </row>
    <row r="271" spans="4:5" x14ac:dyDescent="0.35">
      <c r="D271" s="21"/>
      <c r="E271" s="21"/>
    </row>
    <row r="272" spans="4:5" x14ac:dyDescent="0.35">
      <c r="D272" s="21"/>
      <c r="E272" s="21"/>
    </row>
    <row r="273" spans="4:5" x14ac:dyDescent="0.35">
      <c r="D273" s="21"/>
      <c r="E273" s="21"/>
    </row>
    <row r="274" spans="4:5" x14ac:dyDescent="0.35">
      <c r="D274" s="21"/>
      <c r="E274" s="21"/>
    </row>
    <row r="275" spans="4:5" x14ac:dyDescent="0.35">
      <c r="D275" s="21"/>
      <c r="E275" s="21"/>
    </row>
    <row r="276" spans="4:5" x14ac:dyDescent="0.35">
      <c r="D276" s="21"/>
      <c r="E276" s="21"/>
    </row>
    <row r="277" spans="4:5" x14ac:dyDescent="0.35">
      <c r="D277" s="21"/>
      <c r="E277" s="21"/>
    </row>
    <row r="278" spans="4:5" x14ac:dyDescent="0.35">
      <c r="D278" s="21"/>
      <c r="E278" s="21"/>
    </row>
    <row r="279" spans="4:5" x14ac:dyDescent="0.35">
      <c r="D279" s="21"/>
      <c r="E279" s="21"/>
    </row>
    <row r="280" spans="4:5" x14ac:dyDescent="0.35">
      <c r="D280" s="21"/>
      <c r="E280" s="21"/>
    </row>
    <row r="281" spans="4:5" x14ac:dyDescent="0.35">
      <c r="D281" s="21"/>
      <c r="E281" s="21"/>
    </row>
    <row r="282" spans="4:5" x14ac:dyDescent="0.35">
      <c r="D282" s="21"/>
      <c r="E282" s="21"/>
    </row>
    <row r="283" spans="4:5" x14ac:dyDescent="0.35">
      <c r="D283" s="21"/>
      <c r="E283" s="21"/>
    </row>
    <row r="284" spans="4:5" x14ac:dyDescent="0.35">
      <c r="D284" s="21"/>
      <c r="E284" s="21"/>
    </row>
    <row r="285" spans="4:5" x14ac:dyDescent="0.35">
      <c r="D285" s="21"/>
      <c r="E285" s="21"/>
    </row>
    <row r="286" spans="4:5" x14ac:dyDescent="0.35">
      <c r="D286" s="21"/>
      <c r="E286" s="21"/>
    </row>
    <row r="287" spans="4:5" x14ac:dyDescent="0.35">
      <c r="D287" s="21"/>
      <c r="E287" s="21"/>
    </row>
    <row r="288" spans="4:5" x14ac:dyDescent="0.35">
      <c r="D288" s="21"/>
      <c r="E288" s="21"/>
    </row>
    <row r="289" spans="4:5" x14ac:dyDescent="0.35">
      <c r="D289" s="21"/>
      <c r="E289" s="21"/>
    </row>
    <row r="290" spans="4:5" x14ac:dyDescent="0.35">
      <c r="D290" s="21"/>
      <c r="E290" s="21"/>
    </row>
    <row r="291" spans="4:5" x14ac:dyDescent="0.35">
      <c r="D291" s="21"/>
      <c r="E291" s="21"/>
    </row>
    <row r="292" spans="4:5" x14ac:dyDescent="0.35">
      <c r="D292" s="21"/>
      <c r="E292" s="21"/>
    </row>
    <row r="293" spans="4:5" x14ac:dyDescent="0.35">
      <c r="D293" s="21"/>
      <c r="E293" s="21"/>
    </row>
    <row r="294" spans="4:5" x14ac:dyDescent="0.35">
      <c r="D294" s="21"/>
      <c r="E294" s="21"/>
    </row>
    <row r="295" spans="4:5" x14ac:dyDescent="0.35">
      <c r="D295" s="21"/>
      <c r="E295" s="21"/>
    </row>
    <row r="296" spans="4:5" x14ac:dyDescent="0.35">
      <c r="D296" s="21"/>
      <c r="E296" s="21"/>
    </row>
    <row r="297" spans="4:5" x14ac:dyDescent="0.35">
      <c r="D297" s="21"/>
      <c r="E297" s="21"/>
    </row>
    <row r="298" spans="4:5" x14ac:dyDescent="0.35">
      <c r="D298" s="21"/>
      <c r="E298" s="21"/>
    </row>
    <row r="299" spans="4:5" x14ac:dyDescent="0.35">
      <c r="D299" s="21"/>
      <c r="E299" s="21"/>
    </row>
    <row r="300" spans="4:5" x14ac:dyDescent="0.35">
      <c r="D300" s="21"/>
      <c r="E300" s="21"/>
    </row>
    <row r="301" spans="4:5" x14ac:dyDescent="0.35">
      <c r="D301" s="21"/>
      <c r="E301" s="21"/>
    </row>
    <row r="302" spans="4:5" x14ac:dyDescent="0.35">
      <c r="D302" s="21"/>
      <c r="E302" s="21"/>
    </row>
    <row r="303" spans="4:5" x14ac:dyDescent="0.35">
      <c r="D303" s="21"/>
      <c r="E303" s="21"/>
    </row>
    <row r="304" spans="4:5" x14ac:dyDescent="0.35">
      <c r="D304" s="21"/>
      <c r="E304" s="21"/>
    </row>
    <row r="305" spans="4:5" x14ac:dyDescent="0.35">
      <c r="D305" s="21"/>
      <c r="E305" s="21"/>
    </row>
    <row r="306" spans="4:5" x14ac:dyDescent="0.35">
      <c r="D306" s="21"/>
      <c r="E306" s="21"/>
    </row>
    <row r="307" spans="4:5" x14ac:dyDescent="0.35">
      <c r="D307" s="21"/>
      <c r="E307" s="21"/>
    </row>
    <row r="308" spans="4:5" x14ac:dyDescent="0.35">
      <c r="D308" s="21"/>
      <c r="E308" s="21"/>
    </row>
    <row r="309" spans="4:5" x14ac:dyDescent="0.35">
      <c r="D309" s="21"/>
      <c r="E309" s="21"/>
    </row>
    <row r="310" spans="4:5" x14ac:dyDescent="0.35">
      <c r="D310" s="21"/>
      <c r="E310" s="21"/>
    </row>
    <row r="311" spans="4:5" x14ac:dyDescent="0.35">
      <c r="D311" s="21"/>
      <c r="E311" s="21"/>
    </row>
    <row r="312" spans="4:5" x14ac:dyDescent="0.35">
      <c r="D312" s="21"/>
      <c r="E312" s="21"/>
    </row>
    <row r="313" spans="4:5" x14ac:dyDescent="0.35">
      <c r="D313" s="21"/>
      <c r="E313" s="21"/>
    </row>
    <row r="314" spans="4:5" x14ac:dyDescent="0.35">
      <c r="D314" s="21"/>
      <c r="E314" s="21"/>
    </row>
    <row r="315" spans="4:5" x14ac:dyDescent="0.35">
      <c r="D315" s="21"/>
      <c r="E315" s="21"/>
    </row>
    <row r="316" spans="4:5" x14ac:dyDescent="0.35">
      <c r="D316" s="21"/>
      <c r="E316" s="21"/>
    </row>
    <row r="317" spans="4:5" x14ac:dyDescent="0.35">
      <c r="D317" s="21"/>
      <c r="E317" s="21"/>
    </row>
    <row r="318" spans="4:5" x14ac:dyDescent="0.35">
      <c r="D318" s="21"/>
      <c r="E318" s="21"/>
    </row>
    <row r="319" spans="4:5" x14ac:dyDescent="0.35">
      <c r="D319" s="21"/>
      <c r="E319" s="21"/>
    </row>
    <row r="320" spans="4:5" x14ac:dyDescent="0.35">
      <c r="D320" s="21"/>
      <c r="E320" s="21"/>
    </row>
    <row r="321" spans="4:5" x14ac:dyDescent="0.35">
      <c r="D321" s="21"/>
      <c r="E321" s="21"/>
    </row>
    <row r="322" spans="4:5" x14ac:dyDescent="0.35">
      <c r="D322" s="21"/>
      <c r="E322" s="21"/>
    </row>
    <row r="323" spans="4:5" x14ac:dyDescent="0.35">
      <c r="D323" s="21"/>
      <c r="E323" s="21"/>
    </row>
    <row r="324" spans="4:5" x14ac:dyDescent="0.35">
      <c r="D324" s="21"/>
      <c r="E324" s="21"/>
    </row>
    <row r="325" spans="4:5" x14ac:dyDescent="0.35">
      <c r="D325" s="21"/>
      <c r="E325" s="21"/>
    </row>
    <row r="326" spans="4:5" x14ac:dyDescent="0.35">
      <c r="D326" s="21"/>
      <c r="E326" s="21"/>
    </row>
    <row r="327" spans="4:5" x14ac:dyDescent="0.35">
      <c r="D327" s="21"/>
      <c r="E327" s="21"/>
    </row>
    <row r="328" spans="4:5" x14ac:dyDescent="0.35">
      <c r="D328" s="21"/>
      <c r="E328" s="21"/>
    </row>
    <row r="329" spans="4:5" x14ac:dyDescent="0.35">
      <c r="D329" s="21"/>
      <c r="E329" s="21"/>
    </row>
    <row r="330" spans="4:5" x14ac:dyDescent="0.35">
      <c r="D330" s="21"/>
      <c r="E330" s="21"/>
    </row>
    <row r="331" spans="4:5" x14ac:dyDescent="0.35">
      <c r="D331" s="21"/>
      <c r="E331" s="21"/>
    </row>
    <row r="332" spans="4:5" x14ac:dyDescent="0.35">
      <c r="D332" s="21"/>
      <c r="E332" s="21"/>
    </row>
    <row r="333" spans="4:5" x14ac:dyDescent="0.35">
      <c r="D333" s="21"/>
      <c r="E333" s="21"/>
    </row>
    <row r="334" spans="4:5" x14ac:dyDescent="0.35">
      <c r="D334" s="21"/>
      <c r="E334" s="21"/>
    </row>
    <row r="335" spans="4:5" x14ac:dyDescent="0.35">
      <c r="D335" s="21"/>
      <c r="E335" s="21"/>
    </row>
    <row r="336" spans="4:5" x14ac:dyDescent="0.35">
      <c r="D336" s="21"/>
      <c r="E336" s="21"/>
    </row>
    <row r="337" spans="4:5" x14ac:dyDescent="0.35">
      <c r="D337" s="21"/>
      <c r="E337" s="21"/>
    </row>
    <row r="338" spans="4:5" x14ac:dyDescent="0.35">
      <c r="D338" s="21"/>
      <c r="E338" s="21"/>
    </row>
    <row r="339" spans="4:5" x14ac:dyDescent="0.35">
      <c r="D339" s="21"/>
      <c r="E339" s="21"/>
    </row>
    <row r="340" spans="4:5" x14ac:dyDescent="0.35">
      <c r="D340" s="21"/>
      <c r="E340" s="21"/>
    </row>
    <row r="341" spans="4:5" x14ac:dyDescent="0.35">
      <c r="D341" s="21"/>
      <c r="E341" s="21"/>
    </row>
    <row r="342" spans="4:5" x14ac:dyDescent="0.35">
      <c r="D342" s="21"/>
      <c r="E342" s="21"/>
    </row>
    <row r="343" spans="4:5" x14ac:dyDescent="0.35">
      <c r="D343" s="21"/>
      <c r="E343" s="21"/>
    </row>
    <row r="344" spans="4:5" x14ac:dyDescent="0.35">
      <c r="D344" s="21"/>
      <c r="E344" s="21"/>
    </row>
    <row r="345" spans="4:5" x14ac:dyDescent="0.35">
      <c r="D345" s="21"/>
      <c r="E345" s="21"/>
    </row>
    <row r="346" spans="4:5" x14ac:dyDescent="0.35">
      <c r="D346" s="21"/>
      <c r="E346" s="21"/>
    </row>
    <row r="347" spans="4:5" x14ac:dyDescent="0.35">
      <c r="D347" s="21"/>
      <c r="E347" s="21"/>
    </row>
    <row r="348" spans="4:5" x14ac:dyDescent="0.35">
      <c r="D348" s="21"/>
      <c r="E348" s="21"/>
    </row>
    <row r="349" spans="4:5" x14ac:dyDescent="0.35">
      <c r="D349" s="21"/>
      <c r="E349" s="21"/>
    </row>
    <row r="350" spans="4:5" x14ac:dyDescent="0.35">
      <c r="D350" s="21"/>
      <c r="E350" s="21"/>
    </row>
    <row r="351" spans="4:5" x14ac:dyDescent="0.35">
      <c r="D351" s="21"/>
      <c r="E351" s="21"/>
    </row>
    <row r="352" spans="4:5" x14ac:dyDescent="0.35">
      <c r="D352" s="21"/>
      <c r="E352" s="21"/>
    </row>
    <row r="353" spans="4:5" x14ac:dyDescent="0.35">
      <c r="D353" s="21"/>
      <c r="E353" s="21"/>
    </row>
    <row r="354" spans="4:5" x14ac:dyDescent="0.35">
      <c r="D354" s="21"/>
      <c r="E354" s="21"/>
    </row>
    <row r="355" spans="4:5" x14ac:dyDescent="0.35">
      <c r="D355" s="21"/>
      <c r="E355" s="21"/>
    </row>
    <row r="356" spans="4:5" x14ac:dyDescent="0.35">
      <c r="D356" s="21"/>
      <c r="E356" s="21"/>
    </row>
    <row r="357" spans="4:5" x14ac:dyDescent="0.35">
      <c r="D357" s="21"/>
      <c r="E357" s="21"/>
    </row>
    <row r="358" spans="4:5" x14ac:dyDescent="0.35">
      <c r="D358" s="21"/>
      <c r="E358" s="21"/>
    </row>
    <row r="359" spans="4:5" x14ac:dyDescent="0.35">
      <c r="D359" s="21"/>
      <c r="E359" s="21"/>
    </row>
    <row r="360" spans="4:5" x14ac:dyDescent="0.35">
      <c r="D360" s="21"/>
      <c r="E360" s="21"/>
    </row>
    <row r="361" spans="4:5" x14ac:dyDescent="0.35">
      <c r="D361" s="21"/>
      <c r="E361" s="21"/>
    </row>
    <row r="362" spans="4:5" x14ac:dyDescent="0.35">
      <c r="D362" s="21"/>
      <c r="E362" s="21"/>
    </row>
    <row r="363" spans="4:5" x14ac:dyDescent="0.35">
      <c r="D363" s="21"/>
      <c r="E363" s="21"/>
    </row>
    <row r="364" spans="4:5" x14ac:dyDescent="0.35">
      <c r="D364" s="21"/>
      <c r="E364" s="21"/>
    </row>
    <row r="365" spans="4:5" x14ac:dyDescent="0.35">
      <c r="D365" s="21"/>
      <c r="E365" s="21"/>
    </row>
    <row r="366" spans="4:5" x14ac:dyDescent="0.35">
      <c r="D366" s="21"/>
      <c r="E366" s="21"/>
    </row>
    <row r="367" spans="4:5" x14ac:dyDescent="0.35">
      <c r="D367" s="21"/>
      <c r="E367" s="21"/>
    </row>
    <row r="368" spans="4:5" x14ac:dyDescent="0.35">
      <c r="D368" s="21"/>
      <c r="E368" s="21"/>
    </row>
    <row r="369" spans="4:5" x14ac:dyDescent="0.35">
      <c r="D369" s="21"/>
      <c r="E369" s="21"/>
    </row>
    <row r="370" spans="4:5" x14ac:dyDescent="0.35">
      <c r="D370" s="21"/>
      <c r="E370" s="21"/>
    </row>
    <row r="371" spans="4:5" x14ac:dyDescent="0.35">
      <c r="D371" s="21"/>
      <c r="E371" s="21"/>
    </row>
    <row r="372" spans="4:5" x14ac:dyDescent="0.35">
      <c r="D372" s="21"/>
      <c r="E372" s="21"/>
    </row>
    <row r="373" spans="4:5" x14ac:dyDescent="0.35">
      <c r="D373" s="21"/>
      <c r="E373" s="21"/>
    </row>
    <row r="374" spans="4:5" x14ac:dyDescent="0.35">
      <c r="D374" s="21"/>
      <c r="E374" s="21"/>
    </row>
    <row r="375" spans="4:5" x14ac:dyDescent="0.35">
      <c r="D375" s="21"/>
      <c r="E375" s="21"/>
    </row>
    <row r="376" spans="4:5" x14ac:dyDescent="0.35">
      <c r="D376" s="21"/>
      <c r="E376" s="21"/>
    </row>
    <row r="377" spans="4:5" x14ac:dyDescent="0.35">
      <c r="D377" s="21"/>
      <c r="E377" s="21"/>
    </row>
    <row r="378" spans="4:5" x14ac:dyDescent="0.35">
      <c r="D378" s="21"/>
      <c r="E378" s="21"/>
    </row>
    <row r="379" spans="4:5" x14ac:dyDescent="0.35">
      <c r="D379" s="21"/>
      <c r="E379" s="21"/>
    </row>
    <row r="380" spans="4:5" x14ac:dyDescent="0.35">
      <c r="D380" s="21"/>
      <c r="E380" s="21"/>
    </row>
    <row r="381" spans="4:5" x14ac:dyDescent="0.35">
      <c r="D381" s="21"/>
      <c r="E381" s="21"/>
    </row>
    <row r="382" spans="4:5" x14ac:dyDescent="0.35">
      <c r="D382" s="21"/>
      <c r="E382" s="21"/>
    </row>
    <row r="383" spans="4:5" x14ac:dyDescent="0.35">
      <c r="D383" s="21"/>
      <c r="E383" s="21"/>
    </row>
    <row r="384" spans="4:5" x14ac:dyDescent="0.35">
      <c r="D384" s="21"/>
      <c r="E384" s="21"/>
    </row>
    <row r="385" spans="4:5" x14ac:dyDescent="0.35">
      <c r="D385" s="21"/>
      <c r="E385" s="21"/>
    </row>
    <row r="386" spans="4:5" x14ac:dyDescent="0.35">
      <c r="D386" s="21"/>
      <c r="E386" s="21"/>
    </row>
    <row r="387" spans="4:5" x14ac:dyDescent="0.35">
      <c r="D387" s="21"/>
      <c r="E387" s="21"/>
    </row>
    <row r="388" spans="4:5" x14ac:dyDescent="0.35">
      <c r="D388" s="21"/>
      <c r="E388" s="21"/>
    </row>
    <row r="389" spans="4:5" x14ac:dyDescent="0.35">
      <c r="D389" s="21"/>
      <c r="E389" s="21"/>
    </row>
    <row r="390" spans="4:5" x14ac:dyDescent="0.35">
      <c r="D390" s="21"/>
      <c r="E390" s="21"/>
    </row>
    <row r="391" spans="4:5" x14ac:dyDescent="0.35">
      <c r="D391" s="21"/>
      <c r="E391" s="21"/>
    </row>
    <row r="392" spans="4:5" x14ac:dyDescent="0.35">
      <c r="D392" s="21"/>
      <c r="E392" s="21"/>
    </row>
    <row r="393" spans="4:5" x14ac:dyDescent="0.35">
      <c r="D393" s="21"/>
      <c r="E393" s="21"/>
    </row>
    <row r="394" spans="4:5" x14ac:dyDescent="0.35">
      <c r="D394" s="21"/>
      <c r="E394" s="21"/>
    </row>
    <row r="395" spans="4:5" x14ac:dyDescent="0.35">
      <c r="D395" s="21"/>
      <c r="E395" s="21"/>
    </row>
    <row r="396" spans="4:5" x14ac:dyDescent="0.35">
      <c r="D396" s="21"/>
      <c r="E396" s="21"/>
    </row>
    <row r="397" spans="4:5" x14ac:dyDescent="0.35">
      <c r="D397" s="21"/>
      <c r="E397" s="21"/>
    </row>
    <row r="398" spans="4:5" x14ac:dyDescent="0.35">
      <c r="D398" s="21"/>
      <c r="E398" s="21"/>
    </row>
    <row r="399" spans="4:5" x14ac:dyDescent="0.35">
      <c r="D399" s="21"/>
      <c r="E399" s="21"/>
    </row>
    <row r="400" spans="4:5" x14ac:dyDescent="0.35">
      <c r="D400" s="21"/>
      <c r="E400" s="21"/>
    </row>
    <row r="401" spans="4:5" x14ac:dyDescent="0.35">
      <c r="D401" s="21"/>
      <c r="E401" s="21"/>
    </row>
    <row r="402" spans="4:5" x14ac:dyDescent="0.35">
      <c r="D402" s="21"/>
      <c r="E402" s="21"/>
    </row>
    <row r="403" spans="4:5" x14ac:dyDescent="0.35">
      <c r="D403" s="21"/>
      <c r="E403" s="21"/>
    </row>
    <row r="404" spans="4:5" x14ac:dyDescent="0.35">
      <c r="D404" s="21"/>
      <c r="E404" s="21"/>
    </row>
    <row r="405" spans="4:5" x14ac:dyDescent="0.35">
      <c r="D405" s="21"/>
      <c r="E405" s="21"/>
    </row>
    <row r="406" spans="4:5" x14ac:dyDescent="0.35">
      <c r="D406" s="21"/>
      <c r="E406" s="21"/>
    </row>
    <row r="407" spans="4:5" x14ac:dyDescent="0.35">
      <c r="D407" s="21"/>
      <c r="E407" s="21"/>
    </row>
    <row r="408" spans="4:5" x14ac:dyDescent="0.35">
      <c r="D408" s="21"/>
      <c r="E408" s="21"/>
    </row>
    <row r="409" spans="4:5" x14ac:dyDescent="0.35">
      <c r="D409" s="21"/>
      <c r="E409" s="21"/>
    </row>
    <row r="410" spans="4:5" x14ac:dyDescent="0.35">
      <c r="D410" s="21"/>
      <c r="E410" s="21"/>
    </row>
    <row r="411" spans="4:5" x14ac:dyDescent="0.35">
      <c r="D411" s="21"/>
      <c r="E411" s="21"/>
    </row>
    <row r="412" spans="4:5" x14ac:dyDescent="0.35">
      <c r="D412" s="21"/>
      <c r="E412" s="21"/>
    </row>
    <row r="413" spans="4:5" x14ac:dyDescent="0.35">
      <c r="D413" s="21"/>
      <c r="E413" s="21"/>
    </row>
    <row r="414" spans="4:5" x14ac:dyDescent="0.35">
      <c r="D414" s="21"/>
      <c r="E414" s="21"/>
    </row>
    <row r="415" spans="4:5" x14ac:dyDescent="0.35">
      <c r="D415" s="21"/>
      <c r="E415" s="21"/>
    </row>
    <row r="416" spans="4:5" x14ac:dyDescent="0.35">
      <c r="D416" s="21"/>
      <c r="E416" s="21"/>
    </row>
    <row r="417" spans="4:5" x14ac:dyDescent="0.35">
      <c r="D417" s="21"/>
      <c r="E417" s="21"/>
    </row>
    <row r="418" spans="4:5" x14ac:dyDescent="0.35">
      <c r="D418" s="21"/>
      <c r="E418" s="21"/>
    </row>
    <row r="419" spans="4:5" x14ac:dyDescent="0.35">
      <c r="D419" s="21"/>
      <c r="E419" s="21"/>
    </row>
    <row r="420" spans="4:5" x14ac:dyDescent="0.35">
      <c r="D420" s="21"/>
      <c r="E420" s="21"/>
    </row>
    <row r="421" spans="4:5" x14ac:dyDescent="0.35">
      <c r="D421" s="21"/>
      <c r="E421" s="21"/>
    </row>
    <row r="422" spans="4:5" x14ac:dyDescent="0.35">
      <c r="D422" s="21"/>
      <c r="E422" s="21"/>
    </row>
    <row r="423" spans="4:5" x14ac:dyDescent="0.35">
      <c r="D423" s="21"/>
      <c r="E423" s="21"/>
    </row>
    <row r="424" spans="4:5" x14ac:dyDescent="0.35">
      <c r="D424" s="21"/>
      <c r="E424" s="21"/>
    </row>
    <row r="425" spans="4:5" x14ac:dyDescent="0.35">
      <c r="D425" s="21"/>
      <c r="E425" s="21"/>
    </row>
    <row r="426" spans="4:5" x14ac:dyDescent="0.35">
      <c r="D426" s="21"/>
      <c r="E426" s="21"/>
    </row>
    <row r="427" spans="4:5" x14ac:dyDescent="0.35">
      <c r="D427" s="21"/>
      <c r="E427" s="21"/>
    </row>
    <row r="428" spans="4:5" x14ac:dyDescent="0.35">
      <c r="D428" s="21"/>
      <c r="E428" s="21"/>
    </row>
    <row r="429" spans="4:5" x14ac:dyDescent="0.35">
      <c r="D429" s="21"/>
      <c r="E429" s="21"/>
    </row>
    <row r="430" spans="4:5" x14ac:dyDescent="0.35">
      <c r="D430" s="21"/>
      <c r="E430" s="21"/>
    </row>
    <row r="431" spans="4:5" x14ac:dyDescent="0.35">
      <c r="D431" s="21"/>
      <c r="E431" s="21"/>
    </row>
    <row r="432" spans="4:5" x14ac:dyDescent="0.35">
      <c r="D432" s="21"/>
      <c r="E432" s="21"/>
    </row>
    <row r="433" spans="4:5" x14ac:dyDescent="0.35">
      <c r="D433" s="21"/>
      <c r="E433" s="21"/>
    </row>
    <row r="434" spans="4:5" x14ac:dyDescent="0.35">
      <c r="D434" s="21"/>
      <c r="E434" s="21"/>
    </row>
    <row r="435" spans="4:5" x14ac:dyDescent="0.35">
      <c r="D435" s="21"/>
      <c r="E435" s="21"/>
    </row>
    <row r="436" spans="4:5" x14ac:dyDescent="0.35">
      <c r="D436" s="21"/>
      <c r="E436" s="21"/>
    </row>
    <row r="437" spans="4:5" x14ac:dyDescent="0.35">
      <c r="D437" s="21"/>
      <c r="E437" s="21"/>
    </row>
    <row r="438" spans="4:5" x14ac:dyDescent="0.35">
      <c r="D438" s="21"/>
      <c r="E438" s="21"/>
    </row>
    <row r="439" spans="4:5" x14ac:dyDescent="0.35">
      <c r="D439" s="21"/>
      <c r="E439" s="21"/>
    </row>
    <row r="440" spans="4:5" x14ac:dyDescent="0.35">
      <c r="D440" s="21"/>
      <c r="E440" s="21"/>
    </row>
    <row r="441" spans="4:5" x14ac:dyDescent="0.35">
      <c r="D441" s="21"/>
      <c r="E441" s="21"/>
    </row>
    <row r="442" spans="4:5" x14ac:dyDescent="0.35">
      <c r="D442" s="21"/>
      <c r="E442" s="21"/>
    </row>
    <row r="443" spans="4:5" x14ac:dyDescent="0.35">
      <c r="D443" s="21"/>
      <c r="E443" s="21"/>
    </row>
    <row r="444" spans="4:5" x14ac:dyDescent="0.35">
      <c r="D444" s="21"/>
      <c r="E444" s="21"/>
    </row>
    <row r="445" spans="4:5" x14ac:dyDescent="0.35">
      <c r="D445" s="21"/>
      <c r="E445" s="21"/>
    </row>
    <row r="446" spans="4:5" x14ac:dyDescent="0.35">
      <c r="D446" s="21"/>
      <c r="E446" s="21"/>
    </row>
    <row r="447" spans="4:5" x14ac:dyDescent="0.35">
      <c r="D447" s="21"/>
      <c r="E447" s="21"/>
    </row>
    <row r="448" spans="4:5" x14ac:dyDescent="0.35">
      <c r="D448" s="21"/>
      <c r="E448" s="21"/>
    </row>
    <row r="449" spans="4:5" x14ac:dyDescent="0.35">
      <c r="D449" s="21"/>
      <c r="E449" s="21"/>
    </row>
    <row r="450" spans="4:5" x14ac:dyDescent="0.35">
      <c r="D450" s="21"/>
      <c r="E450" s="21"/>
    </row>
    <row r="451" spans="4:5" x14ac:dyDescent="0.35">
      <c r="D451" s="21"/>
      <c r="E451" s="21"/>
    </row>
    <row r="452" spans="4:5" x14ac:dyDescent="0.35">
      <c r="D452" s="21"/>
      <c r="E452" s="21"/>
    </row>
    <row r="453" spans="4:5" x14ac:dyDescent="0.35">
      <c r="D453" s="21"/>
      <c r="E453" s="21"/>
    </row>
    <row r="454" spans="4:5" x14ac:dyDescent="0.35">
      <c r="D454" s="21"/>
      <c r="E454" s="21"/>
    </row>
    <row r="455" spans="4:5" x14ac:dyDescent="0.35">
      <c r="D455" s="21"/>
      <c r="E455" s="21"/>
    </row>
    <row r="456" spans="4:5" x14ac:dyDescent="0.35">
      <c r="D456" s="21"/>
      <c r="E456" s="21"/>
    </row>
    <row r="457" spans="4:5" x14ac:dyDescent="0.35">
      <c r="D457" s="21"/>
      <c r="E457" s="21"/>
    </row>
    <row r="458" spans="4:5" x14ac:dyDescent="0.35">
      <c r="D458" s="21"/>
      <c r="E458" s="21"/>
    </row>
    <row r="459" spans="4:5" x14ac:dyDescent="0.35">
      <c r="D459" s="21"/>
      <c r="E459" s="21"/>
    </row>
    <row r="460" spans="4:5" x14ac:dyDescent="0.35">
      <c r="D460" s="21"/>
      <c r="E460" s="21"/>
    </row>
    <row r="461" spans="4:5" x14ac:dyDescent="0.35">
      <c r="D461" s="21"/>
      <c r="E461" s="21"/>
    </row>
    <row r="462" spans="4:5" x14ac:dyDescent="0.35">
      <c r="D462" s="21"/>
      <c r="E462" s="21"/>
    </row>
    <row r="463" spans="4:5" x14ac:dyDescent="0.35">
      <c r="D463" s="21"/>
      <c r="E463" s="21"/>
    </row>
    <row r="464" spans="4:5" x14ac:dyDescent="0.35">
      <c r="D464" s="21"/>
      <c r="E464" s="21"/>
    </row>
    <row r="465" spans="4:5" x14ac:dyDescent="0.35">
      <c r="D465" s="21"/>
      <c r="E465" s="21"/>
    </row>
    <row r="466" spans="4:5" x14ac:dyDescent="0.35">
      <c r="D466" s="21"/>
      <c r="E466" s="21"/>
    </row>
    <row r="467" spans="4:5" x14ac:dyDescent="0.35">
      <c r="D467" s="21"/>
      <c r="E467" s="21"/>
    </row>
    <row r="468" spans="4:5" x14ac:dyDescent="0.35">
      <c r="D468" s="21"/>
      <c r="E468" s="21"/>
    </row>
    <row r="469" spans="4:5" x14ac:dyDescent="0.35">
      <c r="D469" s="21"/>
      <c r="E469" s="21"/>
    </row>
    <row r="470" spans="4:5" x14ac:dyDescent="0.35">
      <c r="D470" s="21"/>
      <c r="E470" s="21"/>
    </row>
    <row r="471" spans="4:5" x14ac:dyDescent="0.35">
      <c r="D471" s="21"/>
      <c r="E471" s="21"/>
    </row>
    <row r="472" spans="4:5" x14ac:dyDescent="0.35">
      <c r="D472" s="21"/>
      <c r="E472" s="21"/>
    </row>
    <row r="473" spans="4:5" x14ac:dyDescent="0.35">
      <c r="D473" s="21"/>
      <c r="E473" s="21"/>
    </row>
    <row r="474" spans="4:5" x14ac:dyDescent="0.35">
      <c r="D474" s="21"/>
      <c r="E474" s="21"/>
    </row>
    <row r="475" spans="4:5" x14ac:dyDescent="0.35">
      <c r="D475" s="21"/>
      <c r="E475" s="21"/>
    </row>
    <row r="476" spans="4:5" x14ac:dyDescent="0.35">
      <c r="D476" s="21"/>
      <c r="E476" s="21"/>
    </row>
    <row r="477" spans="4:5" x14ac:dyDescent="0.35">
      <c r="D477" s="21"/>
      <c r="E477" s="21"/>
    </row>
    <row r="478" spans="4:5" x14ac:dyDescent="0.35">
      <c r="D478" s="21"/>
      <c r="E478" s="21"/>
    </row>
    <row r="479" spans="4:5" x14ac:dyDescent="0.35">
      <c r="D479" s="21"/>
      <c r="E479" s="21"/>
    </row>
    <row r="480" spans="4:5" x14ac:dyDescent="0.35">
      <c r="D480" s="21"/>
      <c r="E480" s="21"/>
    </row>
    <row r="481" spans="4:5" x14ac:dyDescent="0.35">
      <c r="D481" s="21"/>
      <c r="E481" s="21"/>
    </row>
    <row r="482" spans="4:5" x14ac:dyDescent="0.35">
      <c r="D482" s="21"/>
      <c r="E482" s="21"/>
    </row>
    <row r="483" spans="4:5" x14ac:dyDescent="0.35">
      <c r="D483" s="21"/>
      <c r="E483" s="21"/>
    </row>
    <row r="484" spans="4:5" x14ac:dyDescent="0.35">
      <c r="D484" s="21"/>
      <c r="E484" s="21"/>
    </row>
    <row r="485" spans="4:5" x14ac:dyDescent="0.35">
      <c r="D485" s="21"/>
      <c r="E485" s="21"/>
    </row>
    <row r="486" spans="4:5" x14ac:dyDescent="0.35">
      <c r="D486" s="21"/>
      <c r="E486" s="21"/>
    </row>
    <row r="487" spans="4:5" x14ac:dyDescent="0.35">
      <c r="D487" s="21"/>
      <c r="E487" s="21"/>
    </row>
    <row r="488" spans="4:5" x14ac:dyDescent="0.35">
      <c r="D488" s="21"/>
      <c r="E488" s="21"/>
    </row>
    <row r="489" spans="4:5" x14ac:dyDescent="0.35">
      <c r="D489" s="21"/>
      <c r="E489" s="21"/>
    </row>
    <row r="490" spans="4:5" x14ac:dyDescent="0.35">
      <c r="D490" s="21"/>
      <c r="E490" s="21"/>
    </row>
    <row r="491" spans="4:5" x14ac:dyDescent="0.35">
      <c r="D491" s="21"/>
      <c r="E491" s="21"/>
    </row>
    <row r="492" spans="4:5" x14ac:dyDescent="0.35">
      <c r="D492" s="21"/>
      <c r="E492" s="21"/>
    </row>
    <row r="493" spans="4:5" x14ac:dyDescent="0.35">
      <c r="D493" s="21"/>
      <c r="E493" s="21"/>
    </row>
    <row r="494" spans="4:5" x14ac:dyDescent="0.35">
      <c r="D494" s="21"/>
      <c r="E494" s="21"/>
    </row>
    <row r="495" spans="4:5" x14ac:dyDescent="0.35">
      <c r="D495" s="21"/>
      <c r="E495" s="21"/>
    </row>
    <row r="496" spans="4:5" x14ac:dyDescent="0.35">
      <c r="D496" s="21"/>
      <c r="E496" s="21"/>
    </row>
    <row r="497" spans="4:5" x14ac:dyDescent="0.35">
      <c r="D497" s="21"/>
      <c r="E497" s="21"/>
    </row>
    <row r="498" spans="4:5" x14ac:dyDescent="0.35">
      <c r="D498" s="21"/>
      <c r="E498" s="21"/>
    </row>
    <row r="499" spans="4:5" x14ac:dyDescent="0.35">
      <c r="D499" s="21"/>
      <c r="E499" s="21"/>
    </row>
    <row r="500" spans="4:5" x14ac:dyDescent="0.35">
      <c r="D500" s="21"/>
      <c r="E500" s="21"/>
    </row>
    <row r="501" spans="4:5" x14ac:dyDescent="0.35">
      <c r="D501" s="21"/>
      <c r="E501" s="21"/>
    </row>
    <row r="502" spans="4:5" x14ac:dyDescent="0.35">
      <c r="D502" s="21"/>
      <c r="E502" s="21"/>
    </row>
    <row r="503" spans="4:5" x14ac:dyDescent="0.35">
      <c r="D503" s="21"/>
      <c r="E503" s="21"/>
    </row>
    <row r="504" spans="4:5" x14ac:dyDescent="0.35">
      <c r="D504" s="21"/>
      <c r="E504" s="21"/>
    </row>
    <row r="505" spans="4:5" x14ac:dyDescent="0.35">
      <c r="D505" s="21"/>
      <c r="E505" s="21"/>
    </row>
    <row r="506" spans="4:5" x14ac:dyDescent="0.35">
      <c r="D506" s="21"/>
      <c r="E506" s="21"/>
    </row>
    <row r="507" spans="4:5" x14ac:dyDescent="0.35">
      <c r="D507" s="21"/>
      <c r="E507" s="21"/>
    </row>
    <row r="508" spans="4:5" x14ac:dyDescent="0.35">
      <c r="D508" s="21"/>
      <c r="E508" s="21"/>
    </row>
    <row r="509" spans="4:5" x14ac:dyDescent="0.35">
      <c r="D509" s="21"/>
      <c r="E509" s="21"/>
    </row>
    <row r="510" spans="4:5" x14ac:dyDescent="0.35">
      <c r="D510" s="21"/>
      <c r="E510" s="21"/>
    </row>
    <row r="511" spans="4:5" x14ac:dyDescent="0.35">
      <c r="D511" s="21"/>
      <c r="E511" s="21"/>
    </row>
    <row r="512" spans="4:5" x14ac:dyDescent="0.35">
      <c r="D512" s="21"/>
      <c r="E512" s="21"/>
    </row>
    <row r="513" spans="4:5" x14ac:dyDescent="0.35">
      <c r="D513" s="21"/>
      <c r="E513" s="21"/>
    </row>
    <row r="514" spans="4:5" x14ac:dyDescent="0.35">
      <c r="D514" s="21"/>
      <c r="E514" s="21"/>
    </row>
    <row r="515" spans="4:5" x14ac:dyDescent="0.35">
      <c r="D515" s="21"/>
      <c r="E515" s="21"/>
    </row>
    <row r="516" spans="4:5" x14ac:dyDescent="0.35">
      <c r="D516" s="21"/>
      <c r="E516" s="21"/>
    </row>
    <row r="517" spans="4:5" x14ac:dyDescent="0.35">
      <c r="D517" s="21"/>
      <c r="E517" s="21"/>
    </row>
    <row r="518" spans="4:5" x14ac:dyDescent="0.35">
      <c r="D518" s="21"/>
      <c r="E518" s="21"/>
    </row>
    <row r="519" spans="4:5" x14ac:dyDescent="0.35">
      <c r="D519" s="21"/>
      <c r="E519" s="21"/>
    </row>
    <row r="520" spans="4:5" x14ac:dyDescent="0.35">
      <c r="D520" s="21"/>
      <c r="E520" s="21"/>
    </row>
    <row r="521" spans="4:5" x14ac:dyDescent="0.35">
      <c r="D521" s="21"/>
      <c r="E521" s="21"/>
    </row>
    <row r="522" spans="4:5" x14ac:dyDescent="0.35">
      <c r="D522" s="21"/>
      <c r="E522" s="21"/>
    </row>
    <row r="523" spans="4:5" x14ac:dyDescent="0.35">
      <c r="D523" s="21"/>
      <c r="E523" s="21"/>
    </row>
    <row r="524" spans="4:5" x14ac:dyDescent="0.35">
      <c r="D524" s="21"/>
      <c r="E524" s="21"/>
    </row>
    <row r="525" spans="4:5" x14ac:dyDescent="0.35">
      <c r="D525" s="21"/>
      <c r="E525" s="21"/>
    </row>
    <row r="526" spans="4:5" x14ac:dyDescent="0.35">
      <c r="D526" s="21"/>
      <c r="E526" s="21"/>
    </row>
    <row r="527" spans="4:5" x14ac:dyDescent="0.35">
      <c r="D527" s="21"/>
      <c r="E527" s="21"/>
    </row>
    <row r="528" spans="4:5" x14ac:dyDescent="0.35">
      <c r="D528" s="21"/>
      <c r="E528" s="21"/>
    </row>
    <row r="529" spans="4:5" x14ac:dyDescent="0.35">
      <c r="D529" s="21"/>
      <c r="E529" s="21"/>
    </row>
    <row r="530" spans="4:5" x14ac:dyDescent="0.35">
      <c r="D530" s="21"/>
      <c r="E530" s="21"/>
    </row>
    <row r="531" spans="4:5" x14ac:dyDescent="0.35">
      <c r="D531" s="21"/>
      <c r="E531" s="21"/>
    </row>
    <row r="532" spans="4:5" x14ac:dyDescent="0.35">
      <c r="D532" s="21"/>
      <c r="E532" s="21"/>
    </row>
    <row r="533" spans="4:5" x14ac:dyDescent="0.35">
      <c r="D533" s="21"/>
      <c r="E533" s="21"/>
    </row>
    <row r="534" spans="4:5" x14ac:dyDescent="0.35">
      <c r="D534" s="21"/>
      <c r="E534" s="21"/>
    </row>
    <row r="535" spans="4:5" x14ac:dyDescent="0.35">
      <c r="D535" s="21"/>
      <c r="E535" s="21"/>
    </row>
    <row r="536" spans="4:5" x14ac:dyDescent="0.35">
      <c r="D536" s="21"/>
      <c r="E536" s="21"/>
    </row>
    <row r="537" spans="4:5" x14ac:dyDescent="0.35">
      <c r="D537" s="21"/>
      <c r="E537" s="21"/>
    </row>
    <row r="538" spans="4:5" x14ac:dyDescent="0.35">
      <c r="D538" s="21"/>
      <c r="E538" s="21"/>
    </row>
    <row r="539" spans="4:5" x14ac:dyDescent="0.35">
      <c r="D539" s="21"/>
      <c r="E539" s="21"/>
    </row>
    <row r="540" spans="4:5" x14ac:dyDescent="0.35">
      <c r="D540" s="21"/>
      <c r="E540" s="21"/>
    </row>
    <row r="541" spans="4:5" x14ac:dyDescent="0.35">
      <c r="D541" s="21"/>
      <c r="E541" s="21"/>
    </row>
    <row r="542" spans="4:5" x14ac:dyDescent="0.35">
      <c r="D542" s="21"/>
      <c r="E542" s="21"/>
    </row>
    <row r="543" spans="4:5" x14ac:dyDescent="0.35">
      <c r="D543" s="21"/>
      <c r="E543" s="21"/>
    </row>
    <row r="544" spans="4:5" x14ac:dyDescent="0.35">
      <c r="D544" s="21"/>
      <c r="E544" s="21"/>
    </row>
    <row r="545" spans="4:5" x14ac:dyDescent="0.35">
      <c r="D545" s="21"/>
      <c r="E545" s="21"/>
    </row>
    <row r="546" spans="4:5" x14ac:dyDescent="0.35">
      <c r="D546" s="21"/>
      <c r="E546" s="21"/>
    </row>
    <row r="547" spans="4:5" x14ac:dyDescent="0.35">
      <c r="D547" s="21"/>
      <c r="E547" s="21"/>
    </row>
    <row r="548" spans="4:5" x14ac:dyDescent="0.35">
      <c r="D548" s="21"/>
      <c r="E548" s="21"/>
    </row>
    <row r="549" spans="4:5" x14ac:dyDescent="0.35">
      <c r="D549" s="21"/>
      <c r="E549" s="21"/>
    </row>
    <row r="550" spans="4:5" x14ac:dyDescent="0.35">
      <c r="D550" s="21"/>
      <c r="E550" s="21"/>
    </row>
    <row r="551" spans="4:5" x14ac:dyDescent="0.35">
      <c r="D551" s="21"/>
      <c r="E551" s="21"/>
    </row>
    <row r="552" spans="4:5" x14ac:dyDescent="0.35">
      <c r="D552" s="21"/>
      <c r="E552" s="21"/>
    </row>
    <row r="553" spans="4:5" x14ac:dyDescent="0.35">
      <c r="D553" s="21"/>
      <c r="E553" s="21"/>
    </row>
    <row r="554" spans="4:5" x14ac:dyDescent="0.35">
      <c r="D554" s="21"/>
      <c r="E554" s="21"/>
    </row>
    <row r="555" spans="4:5" x14ac:dyDescent="0.35">
      <c r="D555" s="21"/>
      <c r="E555" s="21"/>
    </row>
    <row r="556" spans="4:5" x14ac:dyDescent="0.35">
      <c r="D556" s="21"/>
      <c r="E556" s="21"/>
    </row>
    <row r="557" spans="4:5" x14ac:dyDescent="0.35">
      <c r="D557" s="21"/>
      <c r="E557" s="21"/>
    </row>
    <row r="558" spans="4:5" x14ac:dyDescent="0.35">
      <c r="D558" s="21"/>
      <c r="E558" s="21"/>
    </row>
    <row r="559" spans="4:5" x14ac:dyDescent="0.35">
      <c r="D559" s="21"/>
      <c r="E559" s="21"/>
    </row>
    <row r="560" spans="4:5" x14ac:dyDescent="0.35">
      <c r="D560" s="21"/>
      <c r="E560" s="21"/>
    </row>
    <row r="561" spans="4:5" x14ac:dyDescent="0.35">
      <c r="D561" s="21"/>
      <c r="E561" s="21"/>
    </row>
    <row r="562" spans="4:5" x14ac:dyDescent="0.35">
      <c r="D562" s="21"/>
      <c r="E562" s="21"/>
    </row>
    <row r="563" spans="4:5" x14ac:dyDescent="0.35">
      <c r="D563" s="21"/>
      <c r="E563" s="21"/>
    </row>
    <row r="564" spans="4:5" x14ac:dyDescent="0.35">
      <c r="D564" s="21"/>
      <c r="E564" s="21"/>
    </row>
    <row r="565" spans="4:5" x14ac:dyDescent="0.35">
      <c r="D565" s="21"/>
      <c r="E565" s="21"/>
    </row>
    <row r="566" spans="4:5" x14ac:dyDescent="0.35">
      <c r="D566" s="21"/>
      <c r="E566" s="21"/>
    </row>
    <row r="567" spans="4:5" x14ac:dyDescent="0.35">
      <c r="D567" s="21"/>
      <c r="E567" s="21"/>
    </row>
    <row r="568" spans="4:5" x14ac:dyDescent="0.35">
      <c r="D568" s="21"/>
      <c r="E568" s="21"/>
    </row>
    <row r="569" spans="4:5" x14ac:dyDescent="0.35">
      <c r="D569" s="21"/>
      <c r="E569" s="21"/>
    </row>
    <row r="570" spans="4:5" x14ac:dyDescent="0.35">
      <c r="D570" s="21"/>
      <c r="E570" s="21"/>
    </row>
    <row r="571" spans="4:5" x14ac:dyDescent="0.35">
      <c r="D571" s="21"/>
      <c r="E571" s="21"/>
    </row>
    <row r="572" spans="4:5" x14ac:dyDescent="0.35">
      <c r="D572" s="21"/>
      <c r="E572" s="21"/>
    </row>
    <row r="573" spans="4:5" x14ac:dyDescent="0.35">
      <c r="D573" s="21"/>
      <c r="E573" s="21"/>
    </row>
    <row r="574" spans="4:5" x14ac:dyDescent="0.35">
      <c r="D574" s="21"/>
      <c r="E574" s="21"/>
    </row>
    <row r="575" spans="4:5" x14ac:dyDescent="0.35">
      <c r="D575" s="21"/>
      <c r="E575" s="21"/>
    </row>
    <row r="576" spans="4:5" x14ac:dyDescent="0.35">
      <c r="D576" s="21"/>
      <c r="E576" s="21"/>
    </row>
    <row r="577" spans="4:5" x14ac:dyDescent="0.35">
      <c r="D577" s="21"/>
      <c r="E577" s="21"/>
    </row>
    <row r="578" spans="4:5" x14ac:dyDescent="0.35">
      <c r="D578" s="21"/>
      <c r="E578" s="21"/>
    </row>
    <row r="579" spans="4:5" x14ac:dyDescent="0.35">
      <c r="D579" s="21"/>
      <c r="E579" s="21"/>
    </row>
    <row r="580" spans="4:5" x14ac:dyDescent="0.35">
      <c r="D580" s="21"/>
      <c r="E580" s="21"/>
    </row>
    <row r="581" spans="4:5" x14ac:dyDescent="0.35">
      <c r="D581" s="21"/>
      <c r="E581" s="21"/>
    </row>
    <row r="582" spans="4:5" x14ac:dyDescent="0.35">
      <c r="D582" s="21"/>
      <c r="E582" s="21"/>
    </row>
    <row r="583" spans="4:5" x14ac:dyDescent="0.35">
      <c r="D583" s="21"/>
      <c r="E583" s="21"/>
    </row>
    <row r="584" spans="4:5" x14ac:dyDescent="0.35">
      <c r="D584" s="21"/>
      <c r="E584" s="21"/>
    </row>
    <row r="585" spans="4:5" x14ac:dyDescent="0.35">
      <c r="D585" s="21"/>
      <c r="E585" s="21"/>
    </row>
    <row r="586" spans="4:5" x14ac:dyDescent="0.35">
      <c r="D586" s="21"/>
      <c r="E586" s="21"/>
    </row>
    <row r="587" spans="4:5" x14ac:dyDescent="0.35">
      <c r="D587" s="21"/>
      <c r="E587" s="21"/>
    </row>
    <row r="588" spans="4:5" x14ac:dyDescent="0.35">
      <c r="D588" s="21"/>
      <c r="E588" s="21"/>
    </row>
    <row r="589" spans="4:5" x14ac:dyDescent="0.35">
      <c r="D589" s="21"/>
      <c r="E589" s="21"/>
    </row>
    <row r="590" spans="4:5" x14ac:dyDescent="0.35">
      <c r="D590" s="21"/>
      <c r="E590" s="21"/>
    </row>
    <row r="591" spans="4:5" x14ac:dyDescent="0.35">
      <c r="D591" s="21"/>
      <c r="E591" s="21"/>
    </row>
    <row r="592" spans="4:5" x14ac:dyDescent="0.35">
      <c r="D592" s="21"/>
      <c r="E592" s="21"/>
    </row>
    <row r="593" spans="4:5" x14ac:dyDescent="0.35">
      <c r="D593" s="21"/>
      <c r="E593" s="21"/>
    </row>
    <row r="594" spans="4:5" x14ac:dyDescent="0.35">
      <c r="D594" s="21"/>
      <c r="E594" s="21"/>
    </row>
    <row r="595" spans="4:5" x14ac:dyDescent="0.35">
      <c r="D595" s="21"/>
      <c r="E595" s="21"/>
    </row>
    <row r="596" spans="4:5" x14ac:dyDescent="0.35">
      <c r="D596" s="21"/>
      <c r="E596" s="21"/>
    </row>
    <row r="597" spans="4:5" x14ac:dyDescent="0.35">
      <c r="D597" s="21"/>
      <c r="E597" s="21"/>
    </row>
    <row r="598" spans="4:5" x14ac:dyDescent="0.35">
      <c r="D598" s="21"/>
      <c r="E598" s="21"/>
    </row>
    <row r="599" spans="4:5" x14ac:dyDescent="0.35">
      <c r="D599" s="21"/>
      <c r="E599" s="21"/>
    </row>
    <row r="600" spans="4:5" x14ac:dyDescent="0.35">
      <c r="D600" s="21"/>
      <c r="E600" s="21"/>
    </row>
    <row r="601" spans="4:5" x14ac:dyDescent="0.35">
      <c r="D601" s="21"/>
      <c r="E601" s="21"/>
    </row>
    <row r="602" spans="4:5" x14ac:dyDescent="0.35">
      <c r="D602" s="21"/>
      <c r="E602" s="21"/>
    </row>
    <row r="603" spans="4:5" x14ac:dyDescent="0.35">
      <c r="D603" s="21"/>
      <c r="E603" s="21"/>
    </row>
    <row r="604" spans="4:5" x14ac:dyDescent="0.35">
      <c r="D604" s="21"/>
      <c r="E604" s="21"/>
    </row>
    <row r="605" spans="4:5" x14ac:dyDescent="0.35">
      <c r="D605" s="21"/>
      <c r="E605" s="21"/>
    </row>
    <row r="606" spans="4:5" x14ac:dyDescent="0.35">
      <c r="D606" s="21"/>
      <c r="E606" s="21"/>
    </row>
    <row r="607" spans="4:5" x14ac:dyDescent="0.35">
      <c r="D607" s="21"/>
      <c r="E607" s="21"/>
    </row>
    <row r="608" spans="4:5" x14ac:dyDescent="0.35">
      <c r="D608" s="21"/>
      <c r="E608" s="21"/>
    </row>
    <row r="609" spans="4:5" x14ac:dyDescent="0.35">
      <c r="D609" s="21"/>
      <c r="E609" s="21"/>
    </row>
    <row r="610" spans="4:5" x14ac:dyDescent="0.35">
      <c r="D610" s="21"/>
      <c r="E610" s="21"/>
    </row>
    <row r="611" spans="4:5" x14ac:dyDescent="0.35">
      <c r="D611" s="21"/>
      <c r="E611" s="21"/>
    </row>
    <row r="612" spans="4:5" x14ac:dyDescent="0.35">
      <c r="D612" s="21"/>
      <c r="E612" s="21"/>
    </row>
    <row r="613" spans="4:5" x14ac:dyDescent="0.35">
      <c r="D613" s="21"/>
      <c r="E613" s="21"/>
    </row>
    <row r="614" spans="4:5" x14ac:dyDescent="0.35">
      <c r="D614" s="21"/>
      <c r="E614" s="21"/>
    </row>
    <row r="615" spans="4:5" x14ac:dyDescent="0.35">
      <c r="D615" s="21"/>
      <c r="E615" s="21"/>
    </row>
    <row r="616" spans="4:5" x14ac:dyDescent="0.35">
      <c r="D616" s="21"/>
      <c r="E616" s="21"/>
    </row>
    <row r="617" spans="4:5" x14ac:dyDescent="0.35">
      <c r="D617" s="21"/>
      <c r="E617" s="21"/>
    </row>
    <row r="618" spans="4:5" x14ac:dyDescent="0.35">
      <c r="D618" s="21"/>
      <c r="E618" s="21"/>
    </row>
    <row r="619" spans="4:5" x14ac:dyDescent="0.35">
      <c r="D619" s="21"/>
      <c r="E619" s="21"/>
    </row>
    <row r="620" spans="4:5" x14ac:dyDescent="0.35">
      <c r="D620" s="21"/>
      <c r="E620" s="21"/>
    </row>
    <row r="621" spans="4:5" x14ac:dyDescent="0.35">
      <c r="D621" s="21"/>
      <c r="E621" s="21"/>
    </row>
    <row r="622" spans="4:5" x14ac:dyDescent="0.35">
      <c r="D622" s="21"/>
      <c r="E622" s="21"/>
    </row>
    <row r="623" spans="4:5" x14ac:dyDescent="0.35">
      <c r="D623" s="21"/>
      <c r="E623" s="21"/>
    </row>
    <row r="624" spans="4:5" x14ac:dyDescent="0.35">
      <c r="D624" s="21"/>
      <c r="E624" s="21"/>
    </row>
    <row r="625" spans="4:5" x14ac:dyDescent="0.35">
      <c r="D625" s="21"/>
      <c r="E625" s="21"/>
    </row>
    <row r="626" spans="4:5" x14ac:dyDescent="0.35">
      <c r="D626" s="21"/>
      <c r="E626" s="21"/>
    </row>
    <row r="627" spans="4:5" x14ac:dyDescent="0.35">
      <c r="D627" s="21"/>
      <c r="E627" s="21"/>
    </row>
    <row r="628" spans="4:5" x14ac:dyDescent="0.35">
      <c r="D628" s="21"/>
      <c r="E628" s="21"/>
    </row>
    <row r="629" spans="4:5" x14ac:dyDescent="0.35">
      <c r="D629" s="21"/>
      <c r="E629" s="21"/>
    </row>
    <row r="630" spans="4:5" x14ac:dyDescent="0.35">
      <c r="D630" s="21"/>
      <c r="E630" s="21"/>
    </row>
    <row r="631" spans="4:5" x14ac:dyDescent="0.35">
      <c r="D631" s="21"/>
      <c r="E631" s="21"/>
    </row>
    <row r="632" spans="4:5" x14ac:dyDescent="0.35">
      <c r="D632" s="21"/>
      <c r="E632" s="21"/>
    </row>
    <row r="633" spans="4:5" x14ac:dyDescent="0.35">
      <c r="D633" s="21"/>
      <c r="E633" s="21"/>
    </row>
    <row r="634" spans="4:5" x14ac:dyDescent="0.35">
      <c r="D634" s="21"/>
      <c r="E634" s="21"/>
    </row>
    <row r="635" spans="4:5" x14ac:dyDescent="0.35">
      <c r="D635" s="21"/>
      <c r="E635" s="21"/>
    </row>
    <row r="636" spans="4:5" x14ac:dyDescent="0.35">
      <c r="D636" s="21"/>
      <c r="E636" s="21"/>
    </row>
    <row r="637" spans="4:5" x14ac:dyDescent="0.35">
      <c r="D637" s="21"/>
      <c r="E637" s="21"/>
    </row>
    <row r="638" spans="4:5" x14ac:dyDescent="0.35">
      <c r="D638" s="21"/>
      <c r="E638" s="21"/>
    </row>
    <row r="639" spans="4:5" x14ac:dyDescent="0.35">
      <c r="D639" s="21"/>
      <c r="E639" s="21"/>
    </row>
    <row r="640" spans="4:5" x14ac:dyDescent="0.35">
      <c r="D640" s="21"/>
      <c r="E640" s="21"/>
    </row>
    <row r="641" spans="4:5" x14ac:dyDescent="0.35">
      <c r="D641" s="21"/>
      <c r="E641" s="21"/>
    </row>
    <row r="642" spans="4:5" x14ac:dyDescent="0.35">
      <c r="D642" s="21"/>
      <c r="E642" s="21"/>
    </row>
    <row r="643" spans="4:5" x14ac:dyDescent="0.35">
      <c r="D643" s="21"/>
      <c r="E643" s="21"/>
    </row>
    <row r="644" spans="4:5" x14ac:dyDescent="0.35">
      <c r="D644" s="21"/>
      <c r="E644" s="21"/>
    </row>
    <row r="645" spans="4:5" x14ac:dyDescent="0.35">
      <c r="D645" s="21"/>
      <c r="E645" s="21"/>
    </row>
    <row r="646" spans="4:5" x14ac:dyDescent="0.35">
      <c r="D646" s="21"/>
      <c r="E646" s="21"/>
    </row>
    <row r="647" spans="4:5" x14ac:dyDescent="0.35">
      <c r="D647" s="21"/>
      <c r="E647" s="21"/>
    </row>
    <row r="648" spans="4:5" x14ac:dyDescent="0.35">
      <c r="D648" s="21"/>
      <c r="E648" s="21"/>
    </row>
    <row r="649" spans="4:5" x14ac:dyDescent="0.35">
      <c r="D649" s="21"/>
      <c r="E649" s="21"/>
    </row>
    <row r="650" spans="4:5" x14ac:dyDescent="0.35">
      <c r="D650" s="21"/>
      <c r="E650" s="21"/>
    </row>
    <row r="651" spans="4:5" x14ac:dyDescent="0.35">
      <c r="D651" s="21"/>
      <c r="E651" s="21"/>
    </row>
    <row r="652" spans="4:5" x14ac:dyDescent="0.35">
      <c r="D652" s="21"/>
      <c r="E652" s="21"/>
    </row>
    <row r="653" spans="4:5" x14ac:dyDescent="0.35">
      <c r="D653" s="21"/>
      <c r="E653" s="21"/>
    </row>
    <row r="654" spans="4:5" x14ac:dyDescent="0.35">
      <c r="D654" s="21"/>
      <c r="E654" s="21"/>
    </row>
    <row r="655" spans="4:5" x14ac:dyDescent="0.35">
      <c r="D655" s="21"/>
      <c r="E655" s="21"/>
    </row>
    <row r="656" spans="4:5" x14ac:dyDescent="0.35">
      <c r="D656" s="21"/>
      <c r="E656" s="21"/>
    </row>
    <row r="657" spans="4:5" x14ac:dyDescent="0.35">
      <c r="D657" s="21"/>
      <c r="E657" s="21"/>
    </row>
    <row r="658" spans="4:5" x14ac:dyDescent="0.35">
      <c r="D658" s="21"/>
      <c r="E658" s="21"/>
    </row>
    <row r="659" spans="4:5" x14ac:dyDescent="0.35">
      <c r="D659" s="21"/>
      <c r="E659" s="21"/>
    </row>
    <row r="660" spans="4:5" x14ac:dyDescent="0.35">
      <c r="D660" s="21"/>
      <c r="E660" s="21"/>
    </row>
    <row r="661" spans="4:5" x14ac:dyDescent="0.35">
      <c r="D661" s="21"/>
      <c r="E661" s="21"/>
    </row>
    <row r="662" spans="4:5" x14ac:dyDescent="0.35">
      <c r="D662" s="21"/>
      <c r="E662" s="21"/>
    </row>
    <row r="663" spans="4:5" x14ac:dyDescent="0.35">
      <c r="D663" s="21"/>
      <c r="E663" s="21"/>
    </row>
    <row r="664" spans="4:5" x14ac:dyDescent="0.35">
      <c r="D664" s="21"/>
      <c r="E664" s="21"/>
    </row>
    <row r="665" spans="4:5" x14ac:dyDescent="0.35">
      <c r="D665" s="21"/>
      <c r="E665" s="21"/>
    </row>
    <row r="666" spans="4:5" x14ac:dyDescent="0.35">
      <c r="D666" s="21"/>
      <c r="E666" s="21"/>
    </row>
    <row r="667" spans="4:5" x14ac:dyDescent="0.35">
      <c r="D667" s="21"/>
      <c r="E667" s="21"/>
    </row>
    <row r="668" spans="4:5" x14ac:dyDescent="0.35">
      <c r="D668" s="21"/>
      <c r="E668" s="21"/>
    </row>
    <row r="669" spans="4:5" x14ac:dyDescent="0.35">
      <c r="D669" s="21"/>
      <c r="E669" s="21"/>
    </row>
    <row r="670" spans="4:5" x14ac:dyDescent="0.35">
      <c r="D670" s="21"/>
      <c r="E670" s="21"/>
    </row>
    <row r="671" spans="4:5" x14ac:dyDescent="0.35">
      <c r="D671" s="21"/>
      <c r="E671" s="21"/>
    </row>
    <row r="672" spans="4:5" x14ac:dyDescent="0.35">
      <c r="D672" s="21"/>
      <c r="E672" s="21"/>
    </row>
    <row r="673" spans="4:5" x14ac:dyDescent="0.35">
      <c r="D673" s="21"/>
      <c r="E673" s="21"/>
    </row>
    <row r="674" spans="4:5" x14ac:dyDescent="0.35">
      <c r="D674" s="21"/>
      <c r="E674" s="21"/>
    </row>
    <row r="675" spans="4:5" x14ac:dyDescent="0.35">
      <c r="D675" s="21"/>
      <c r="E675" s="21"/>
    </row>
    <row r="676" spans="4:5" x14ac:dyDescent="0.35">
      <c r="D676" s="21"/>
      <c r="E676" s="21"/>
    </row>
    <row r="677" spans="4:5" x14ac:dyDescent="0.35">
      <c r="D677" s="21"/>
      <c r="E677" s="21"/>
    </row>
    <row r="678" spans="4:5" x14ac:dyDescent="0.35">
      <c r="D678" s="21"/>
      <c r="E678" s="21"/>
    </row>
    <row r="679" spans="4:5" x14ac:dyDescent="0.35">
      <c r="D679" s="21"/>
      <c r="E679" s="21"/>
    </row>
    <row r="680" spans="4:5" x14ac:dyDescent="0.35">
      <c r="D680" s="21"/>
      <c r="E680" s="21"/>
    </row>
    <row r="681" spans="4:5" x14ac:dyDescent="0.35">
      <c r="D681" s="21"/>
      <c r="E681" s="21"/>
    </row>
    <row r="682" spans="4:5" x14ac:dyDescent="0.35">
      <c r="D682" s="21"/>
      <c r="E682" s="21"/>
    </row>
    <row r="683" spans="4:5" x14ac:dyDescent="0.35">
      <c r="D683" s="21"/>
      <c r="E683" s="21"/>
    </row>
    <row r="684" spans="4:5" x14ac:dyDescent="0.35">
      <c r="D684" s="21"/>
      <c r="E684" s="21"/>
    </row>
    <row r="685" spans="4:5" x14ac:dyDescent="0.35">
      <c r="D685" s="21"/>
      <c r="E685" s="21"/>
    </row>
    <row r="686" spans="4:5" x14ac:dyDescent="0.35">
      <c r="D686" s="21"/>
      <c r="E686" s="21"/>
    </row>
    <row r="687" spans="4:5" x14ac:dyDescent="0.35">
      <c r="D687" s="21"/>
      <c r="E687" s="21"/>
    </row>
    <row r="688" spans="4:5" x14ac:dyDescent="0.35">
      <c r="D688" s="21"/>
      <c r="E688" s="21"/>
    </row>
    <row r="689" spans="4:5" x14ac:dyDescent="0.35">
      <c r="D689" s="21"/>
      <c r="E689" s="21"/>
    </row>
    <row r="690" spans="4:5" x14ac:dyDescent="0.35">
      <c r="D690" s="21"/>
      <c r="E690" s="21"/>
    </row>
    <row r="691" spans="4:5" x14ac:dyDescent="0.35">
      <c r="D691" s="21"/>
      <c r="E691" s="21"/>
    </row>
    <row r="692" spans="4:5" x14ac:dyDescent="0.35">
      <c r="D692" s="21"/>
      <c r="E692" s="21"/>
    </row>
    <row r="693" spans="4:5" x14ac:dyDescent="0.35">
      <c r="D693" s="21"/>
      <c r="E693" s="21"/>
    </row>
    <row r="694" spans="4:5" x14ac:dyDescent="0.35">
      <c r="D694" s="21"/>
      <c r="E694" s="21"/>
    </row>
    <row r="695" spans="4:5" x14ac:dyDescent="0.35">
      <c r="D695" s="21"/>
      <c r="E695" s="21"/>
    </row>
    <row r="696" spans="4:5" x14ac:dyDescent="0.35">
      <c r="D696" s="21"/>
      <c r="E696" s="21"/>
    </row>
    <row r="697" spans="4:5" x14ac:dyDescent="0.35">
      <c r="D697" s="21"/>
      <c r="E697" s="21"/>
    </row>
    <row r="698" spans="4:5" x14ac:dyDescent="0.35">
      <c r="D698" s="21"/>
      <c r="E698" s="21"/>
    </row>
    <row r="699" spans="4:5" x14ac:dyDescent="0.35">
      <c r="D699" s="21"/>
      <c r="E699" s="21"/>
    </row>
    <row r="700" spans="4:5" x14ac:dyDescent="0.35">
      <c r="D700" s="21"/>
      <c r="E700" s="21"/>
    </row>
    <row r="701" spans="4:5" x14ac:dyDescent="0.35">
      <c r="D701" s="21"/>
      <c r="E701" s="21"/>
    </row>
    <row r="702" spans="4:5" x14ac:dyDescent="0.35">
      <c r="D702" s="21"/>
      <c r="E702" s="21"/>
    </row>
    <row r="703" spans="4:5" x14ac:dyDescent="0.35">
      <c r="D703" s="21"/>
      <c r="E703" s="21"/>
    </row>
    <row r="704" spans="4:5" x14ac:dyDescent="0.35">
      <c r="D704" s="21"/>
      <c r="E704" s="21"/>
    </row>
    <row r="705" spans="4:5" x14ac:dyDescent="0.35">
      <c r="D705" s="21"/>
      <c r="E705" s="21"/>
    </row>
    <row r="706" spans="4:5" x14ac:dyDescent="0.35">
      <c r="D706" s="21"/>
      <c r="E706" s="21"/>
    </row>
    <row r="707" spans="4:5" x14ac:dyDescent="0.35">
      <c r="D707" s="21"/>
      <c r="E707" s="21"/>
    </row>
    <row r="708" spans="4:5" x14ac:dyDescent="0.35">
      <c r="D708" s="21"/>
      <c r="E708" s="21"/>
    </row>
    <row r="709" spans="4:5" x14ac:dyDescent="0.35">
      <c r="D709" s="21"/>
      <c r="E709" s="21"/>
    </row>
    <row r="710" spans="4:5" x14ac:dyDescent="0.35">
      <c r="D710" s="21"/>
      <c r="E710" s="21"/>
    </row>
    <row r="711" spans="4:5" x14ac:dyDescent="0.35">
      <c r="D711" s="21"/>
      <c r="E711" s="21"/>
    </row>
    <row r="712" spans="4:5" x14ac:dyDescent="0.35">
      <c r="D712" s="21"/>
      <c r="E712" s="21"/>
    </row>
    <row r="713" spans="4:5" x14ac:dyDescent="0.35">
      <c r="D713" s="21"/>
      <c r="E713" s="21"/>
    </row>
    <row r="714" spans="4:5" x14ac:dyDescent="0.35">
      <c r="D714" s="21"/>
      <c r="E714" s="21"/>
    </row>
    <row r="715" spans="4:5" x14ac:dyDescent="0.35">
      <c r="D715" s="21"/>
      <c r="E715" s="21"/>
    </row>
    <row r="716" spans="4:5" x14ac:dyDescent="0.35">
      <c r="D716" s="21"/>
      <c r="E716" s="21"/>
    </row>
    <row r="717" spans="4:5" x14ac:dyDescent="0.35">
      <c r="D717" s="21"/>
      <c r="E717" s="21"/>
    </row>
    <row r="718" spans="4:5" x14ac:dyDescent="0.35">
      <c r="D718" s="21"/>
      <c r="E718" s="21"/>
    </row>
    <row r="719" spans="4:5" x14ac:dyDescent="0.35">
      <c r="D719" s="21"/>
      <c r="E719" s="21"/>
    </row>
    <row r="720" spans="4:5" x14ac:dyDescent="0.35">
      <c r="D720" s="21"/>
      <c r="E720" s="21"/>
    </row>
    <row r="721" spans="4:5" x14ac:dyDescent="0.35">
      <c r="D721" s="21"/>
      <c r="E721" s="21"/>
    </row>
    <row r="722" spans="4:5" x14ac:dyDescent="0.35">
      <c r="D722" s="21"/>
      <c r="E722" s="21"/>
    </row>
    <row r="723" spans="4:5" x14ac:dyDescent="0.35">
      <c r="D723" s="21"/>
      <c r="E723" s="21"/>
    </row>
    <row r="724" spans="4:5" x14ac:dyDescent="0.35">
      <c r="D724" s="21"/>
      <c r="E724" s="21"/>
    </row>
    <row r="725" spans="4:5" x14ac:dyDescent="0.35">
      <c r="D725" s="21"/>
      <c r="E725" s="21"/>
    </row>
    <row r="726" spans="4:5" x14ac:dyDescent="0.35">
      <c r="D726" s="21"/>
      <c r="E726" s="21"/>
    </row>
    <row r="727" spans="4:5" x14ac:dyDescent="0.35">
      <c r="D727" s="21"/>
      <c r="E727" s="21"/>
    </row>
    <row r="728" spans="4:5" x14ac:dyDescent="0.35">
      <c r="D728" s="21"/>
      <c r="E728" s="21"/>
    </row>
    <row r="729" spans="4:5" x14ac:dyDescent="0.35">
      <c r="D729" s="21"/>
      <c r="E729" s="21"/>
    </row>
    <row r="730" spans="4:5" x14ac:dyDescent="0.35">
      <c r="D730" s="21"/>
      <c r="E730" s="21"/>
    </row>
    <row r="731" spans="4:5" x14ac:dyDescent="0.35">
      <c r="D731" s="21"/>
      <c r="E731" s="21"/>
    </row>
    <row r="732" spans="4:5" x14ac:dyDescent="0.35">
      <c r="D732" s="21"/>
      <c r="E732" s="21"/>
    </row>
    <row r="733" spans="4:5" x14ac:dyDescent="0.35">
      <c r="D733" s="21"/>
      <c r="E733" s="21"/>
    </row>
    <row r="734" spans="4:5" x14ac:dyDescent="0.35">
      <c r="D734" s="21"/>
      <c r="E734" s="21"/>
    </row>
    <row r="735" spans="4:5" x14ac:dyDescent="0.35">
      <c r="D735" s="21"/>
      <c r="E735" s="21"/>
    </row>
    <row r="736" spans="4:5" x14ac:dyDescent="0.35">
      <c r="D736" s="21"/>
      <c r="E736" s="21"/>
    </row>
    <row r="737" spans="4:5" x14ac:dyDescent="0.35">
      <c r="D737" s="21"/>
      <c r="E737" s="21"/>
    </row>
    <row r="738" spans="4:5" x14ac:dyDescent="0.35">
      <c r="D738" s="21"/>
      <c r="E738" s="21"/>
    </row>
    <row r="739" spans="4:5" x14ac:dyDescent="0.35">
      <c r="D739" s="21"/>
      <c r="E739" s="21"/>
    </row>
    <row r="740" spans="4:5" x14ac:dyDescent="0.35">
      <c r="D740" s="21"/>
      <c r="E740" s="21"/>
    </row>
    <row r="741" spans="4:5" x14ac:dyDescent="0.35">
      <c r="D741" s="21"/>
      <c r="E741" s="21"/>
    </row>
    <row r="742" spans="4:5" x14ac:dyDescent="0.35">
      <c r="D742" s="21"/>
      <c r="E742" s="21"/>
    </row>
    <row r="743" spans="4:5" x14ac:dyDescent="0.35">
      <c r="D743" s="21"/>
      <c r="E743" s="21"/>
    </row>
    <row r="744" spans="4:5" x14ac:dyDescent="0.35">
      <c r="D744" s="21"/>
      <c r="E744" s="21"/>
    </row>
    <row r="745" spans="4:5" x14ac:dyDescent="0.35">
      <c r="D745" s="21"/>
      <c r="E745" s="21"/>
    </row>
    <row r="746" spans="4:5" x14ac:dyDescent="0.35">
      <c r="D746" s="21"/>
      <c r="E746" s="21"/>
    </row>
    <row r="747" spans="4:5" x14ac:dyDescent="0.35">
      <c r="D747" s="21"/>
      <c r="E747" s="21"/>
    </row>
    <row r="748" spans="4:5" x14ac:dyDescent="0.35">
      <c r="D748" s="21"/>
      <c r="E748" s="21"/>
    </row>
    <row r="749" spans="4:5" x14ac:dyDescent="0.35">
      <c r="D749" s="21"/>
      <c r="E749" s="21"/>
    </row>
    <row r="750" spans="4:5" x14ac:dyDescent="0.35">
      <c r="D750" s="21"/>
      <c r="E750" s="21"/>
    </row>
    <row r="751" spans="4:5" x14ac:dyDescent="0.35">
      <c r="D751" s="21"/>
      <c r="E751" s="21"/>
    </row>
    <row r="752" spans="4:5" x14ac:dyDescent="0.35">
      <c r="D752" s="21"/>
      <c r="E752" s="21"/>
    </row>
    <row r="753" spans="4:5" x14ac:dyDescent="0.35">
      <c r="D753" s="21"/>
      <c r="E753" s="21"/>
    </row>
    <row r="754" spans="4:5" x14ac:dyDescent="0.35">
      <c r="D754" s="21"/>
      <c r="E754" s="21"/>
    </row>
    <row r="755" spans="4:5" x14ac:dyDescent="0.35">
      <c r="D755" s="21"/>
      <c r="E755" s="21"/>
    </row>
    <row r="756" spans="4:5" x14ac:dyDescent="0.35">
      <c r="D756" s="21"/>
      <c r="E756" s="21"/>
    </row>
    <row r="757" spans="4:5" x14ac:dyDescent="0.35">
      <c r="D757" s="21"/>
      <c r="E757" s="21"/>
    </row>
    <row r="758" spans="4:5" x14ac:dyDescent="0.35">
      <c r="D758" s="21"/>
      <c r="E758" s="21"/>
    </row>
    <row r="759" spans="4:5" x14ac:dyDescent="0.35">
      <c r="D759" s="21"/>
      <c r="E759" s="21"/>
    </row>
    <row r="760" spans="4:5" x14ac:dyDescent="0.35">
      <c r="D760" s="21"/>
      <c r="E760" s="21"/>
    </row>
    <row r="761" spans="4:5" x14ac:dyDescent="0.35">
      <c r="D761" s="21"/>
      <c r="E761" s="21"/>
    </row>
    <row r="762" spans="4:5" x14ac:dyDescent="0.35">
      <c r="D762" s="21"/>
      <c r="E762" s="21"/>
    </row>
    <row r="763" spans="4:5" x14ac:dyDescent="0.35">
      <c r="D763" s="21"/>
      <c r="E763" s="21"/>
    </row>
    <row r="764" spans="4:5" x14ac:dyDescent="0.35">
      <c r="D764" s="21"/>
      <c r="E764" s="21"/>
    </row>
    <row r="765" spans="4:5" x14ac:dyDescent="0.35">
      <c r="D765" s="21"/>
      <c r="E765" s="21"/>
    </row>
    <row r="766" spans="4:5" x14ac:dyDescent="0.35">
      <c r="D766" s="21"/>
      <c r="E766" s="21"/>
    </row>
    <row r="767" spans="4:5" x14ac:dyDescent="0.35">
      <c r="D767" s="21"/>
      <c r="E767" s="21"/>
    </row>
    <row r="768" spans="4:5" x14ac:dyDescent="0.35">
      <c r="D768" s="21"/>
      <c r="E768" s="21"/>
    </row>
    <row r="769" spans="4:5" x14ac:dyDescent="0.35">
      <c r="D769" s="21"/>
      <c r="E769" s="21"/>
    </row>
    <row r="770" spans="4:5" x14ac:dyDescent="0.35">
      <c r="D770" s="21"/>
      <c r="E770" s="21"/>
    </row>
    <row r="771" spans="4:5" x14ac:dyDescent="0.35">
      <c r="D771" s="21"/>
      <c r="E771" s="21"/>
    </row>
    <row r="772" spans="4:5" x14ac:dyDescent="0.35">
      <c r="D772" s="21"/>
      <c r="E772" s="21"/>
    </row>
    <row r="773" spans="4:5" x14ac:dyDescent="0.35">
      <c r="D773" s="21"/>
      <c r="E773" s="21"/>
    </row>
    <row r="774" spans="4:5" x14ac:dyDescent="0.35">
      <c r="D774" s="21"/>
      <c r="E774" s="21"/>
    </row>
    <row r="775" spans="4:5" x14ac:dyDescent="0.35">
      <c r="D775" s="21"/>
      <c r="E775" s="21"/>
    </row>
    <row r="776" spans="4:5" x14ac:dyDescent="0.35">
      <c r="D776" s="21"/>
      <c r="E776" s="21"/>
    </row>
    <row r="777" spans="4:5" x14ac:dyDescent="0.35">
      <c r="D777" s="21"/>
      <c r="E777" s="21"/>
    </row>
    <row r="778" spans="4:5" x14ac:dyDescent="0.35">
      <c r="D778" s="21"/>
      <c r="E778" s="21"/>
    </row>
    <row r="779" spans="4:5" x14ac:dyDescent="0.35">
      <c r="D779" s="21"/>
      <c r="E779" s="21"/>
    </row>
    <row r="780" spans="4:5" x14ac:dyDescent="0.35">
      <c r="D780" s="21"/>
      <c r="E780" s="21"/>
    </row>
    <row r="781" spans="4:5" x14ac:dyDescent="0.35">
      <c r="D781" s="21"/>
      <c r="E781" s="21"/>
    </row>
    <row r="782" spans="4:5" x14ac:dyDescent="0.35">
      <c r="D782" s="21"/>
      <c r="E782" s="21"/>
    </row>
    <row r="783" spans="4:5" x14ac:dyDescent="0.35">
      <c r="D783" s="21"/>
      <c r="E783" s="21"/>
    </row>
    <row r="784" spans="4:5" x14ac:dyDescent="0.35">
      <c r="D784" s="21"/>
      <c r="E784" s="21"/>
    </row>
    <row r="785" spans="4:5" x14ac:dyDescent="0.35">
      <c r="D785" s="21"/>
      <c r="E785" s="21"/>
    </row>
    <row r="786" spans="4:5" x14ac:dyDescent="0.35">
      <c r="D786" s="21"/>
      <c r="E786" s="21"/>
    </row>
    <row r="787" spans="4:5" x14ac:dyDescent="0.35">
      <c r="D787" s="21"/>
      <c r="E787" s="21"/>
    </row>
    <row r="788" spans="4:5" x14ac:dyDescent="0.35">
      <c r="D788" s="21"/>
      <c r="E788" s="21"/>
    </row>
    <row r="789" spans="4:5" x14ac:dyDescent="0.35">
      <c r="D789" s="21"/>
      <c r="E789" s="21"/>
    </row>
    <row r="790" spans="4:5" x14ac:dyDescent="0.35">
      <c r="D790" s="21"/>
      <c r="E790" s="21"/>
    </row>
    <row r="791" spans="4:5" x14ac:dyDescent="0.35">
      <c r="D791" s="21"/>
      <c r="E791" s="21"/>
    </row>
    <row r="792" spans="4:5" x14ac:dyDescent="0.35">
      <c r="D792" s="21"/>
      <c r="E792" s="21"/>
    </row>
    <row r="793" spans="4:5" x14ac:dyDescent="0.35">
      <c r="D793" s="21"/>
      <c r="E793" s="21"/>
    </row>
    <row r="794" spans="4:5" x14ac:dyDescent="0.35">
      <c r="D794" s="21"/>
      <c r="E794" s="21"/>
    </row>
    <row r="795" spans="4:5" x14ac:dyDescent="0.35">
      <c r="D795" s="21"/>
      <c r="E795" s="21"/>
    </row>
    <row r="796" spans="4:5" x14ac:dyDescent="0.35">
      <c r="D796" s="21"/>
      <c r="E796" s="21"/>
    </row>
    <row r="797" spans="4:5" x14ac:dyDescent="0.35">
      <c r="D797" s="21"/>
      <c r="E797" s="21"/>
    </row>
    <row r="798" spans="4:5" x14ac:dyDescent="0.35">
      <c r="D798" s="21"/>
      <c r="E798" s="21"/>
    </row>
    <row r="799" spans="4:5" x14ac:dyDescent="0.35">
      <c r="D799" s="21"/>
      <c r="E799" s="21"/>
    </row>
    <row r="800" spans="4:5" x14ac:dyDescent="0.35">
      <c r="D800" s="21"/>
      <c r="E800" s="21"/>
    </row>
    <row r="801" spans="4:5" x14ac:dyDescent="0.35">
      <c r="D801" s="21"/>
      <c r="E801" s="21"/>
    </row>
    <row r="802" spans="4:5" x14ac:dyDescent="0.35">
      <c r="D802" s="21"/>
      <c r="E802" s="21"/>
    </row>
    <row r="803" spans="4:5" x14ac:dyDescent="0.35">
      <c r="D803" s="21"/>
      <c r="E803" s="21"/>
    </row>
    <row r="804" spans="4:5" x14ac:dyDescent="0.35">
      <c r="D804" s="21"/>
      <c r="E804" s="21"/>
    </row>
    <row r="805" spans="4:5" x14ac:dyDescent="0.35">
      <c r="D805" s="21"/>
      <c r="E805" s="21"/>
    </row>
    <row r="806" spans="4:5" x14ac:dyDescent="0.35">
      <c r="D806" s="21"/>
      <c r="E806" s="21"/>
    </row>
    <row r="807" spans="4:5" x14ac:dyDescent="0.35">
      <c r="D807" s="21"/>
      <c r="E807" s="21"/>
    </row>
    <row r="808" spans="4:5" x14ac:dyDescent="0.35">
      <c r="D808" s="21"/>
      <c r="E808" s="21"/>
    </row>
    <row r="809" spans="4:5" x14ac:dyDescent="0.35">
      <c r="D809" s="21"/>
      <c r="E809" s="21"/>
    </row>
    <row r="810" spans="4:5" x14ac:dyDescent="0.35">
      <c r="D810" s="21"/>
      <c r="E810" s="21"/>
    </row>
    <row r="811" spans="4:5" x14ac:dyDescent="0.35">
      <c r="D811" s="21"/>
      <c r="E811" s="21"/>
    </row>
    <row r="812" spans="4:5" x14ac:dyDescent="0.35">
      <c r="D812" s="21"/>
      <c r="E812" s="21"/>
    </row>
    <row r="813" spans="4:5" x14ac:dyDescent="0.35">
      <c r="D813" s="21"/>
      <c r="E813" s="21"/>
    </row>
    <row r="814" spans="4:5" x14ac:dyDescent="0.35">
      <c r="D814" s="21"/>
      <c r="E814" s="21"/>
    </row>
    <row r="815" spans="4:5" x14ac:dyDescent="0.35">
      <c r="D815" s="21"/>
      <c r="E815" s="21"/>
    </row>
    <row r="816" spans="4:5" x14ac:dyDescent="0.35">
      <c r="D816" s="21"/>
      <c r="E816" s="21"/>
    </row>
    <row r="817" spans="4:5" x14ac:dyDescent="0.35">
      <c r="D817" s="21"/>
      <c r="E817" s="21"/>
    </row>
    <row r="818" spans="4:5" x14ac:dyDescent="0.35">
      <c r="D818" s="21"/>
      <c r="E818" s="21"/>
    </row>
    <row r="819" spans="4:5" x14ac:dyDescent="0.35">
      <c r="D819" s="21"/>
      <c r="E819" s="21"/>
    </row>
    <row r="820" spans="4:5" x14ac:dyDescent="0.35">
      <c r="D820" s="21"/>
      <c r="E820" s="21"/>
    </row>
    <row r="821" spans="4:5" x14ac:dyDescent="0.35">
      <c r="D821" s="21"/>
      <c r="E821" s="21"/>
    </row>
    <row r="822" spans="4:5" x14ac:dyDescent="0.35">
      <c r="D822" s="21"/>
      <c r="E822" s="21"/>
    </row>
    <row r="823" spans="4:5" x14ac:dyDescent="0.35">
      <c r="D823" s="21"/>
      <c r="E823" s="21"/>
    </row>
    <row r="824" spans="4:5" x14ac:dyDescent="0.35">
      <c r="D824" s="21"/>
      <c r="E824" s="21"/>
    </row>
    <row r="825" spans="4:5" x14ac:dyDescent="0.35">
      <c r="D825" s="21"/>
      <c r="E825" s="21"/>
    </row>
    <row r="826" spans="4:5" x14ac:dyDescent="0.35">
      <c r="D826" s="21"/>
      <c r="E826" s="21"/>
    </row>
    <row r="827" spans="4:5" x14ac:dyDescent="0.35">
      <c r="D827" s="21"/>
      <c r="E827" s="21"/>
    </row>
    <row r="828" spans="4:5" x14ac:dyDescent="0.35">
      <c r="D828" s="21"/>
      <c r="E828" s="21"/>
    </row>
    <row r="829" spans="4:5" x14ac:dyDescent="0.35">
      <c r="D829" s="21"/>
      <c r="E829" s="21"/>
    </row>
    <row r="830" spans="4:5" x14ac:dyDescent="0.35">
      <c r="D830" s="21"/>
      <c r="E830" s="21"/>
    </row>
    <row r="831" spans="4:5" x14ac:dyDescent="0.35">
      <c r="D831" s="21"/>
      <c r="E831" s="21"/>
    </row>
    <row r="832" spans="4:5" x14ac:dyDescent="0.35">
      <c r="D832" s="21"/>
      <c r="E832" s="21"/>
    </row>
    <row r="833" spans="4:5" x14ac:dyDescent="0.35">
      <c r="D833" s="21"/>
      <c r="E833" s="21"/>
    </row>
    <row r="834" spans="4:5" x14ac:dyDescent="0.35">
      <c r="D834" s="21"/>
      <c r="E834" s="21"/>
    </row>
    <row r="835" spans="4:5" x14ac:dyDescent="0.35">
      <c r="D835" s="21"/>
      <c r="E835" s="21"/>
    </row>
    <row r="836" spans="4:5" x14ac:dyDescent="0.35">
      <c r="D836" s="21"/>
      <c r="E836" s="21"/>
    </row>
    <row r="837" spans="4:5" x14ac:dyDescent="0.35">
      <c r="D837" s="21"/>
      <c r="E837" s="21"/>
    </row>
    <row r="838" spans="4:5" x14ac:dyDescent="0.35">
      <c r="D838" s="21"/>
      <c r="E838" s="21"/>
    </row>
    <row r="839" spans="4:5" x14ac:dyDescent="0.35">
      <c r="D839" s="21"/>
      <c r="E839" s="21"/>
    </row>
    <row r="840" spans="4:5" x14ac:dyDescent="0.35">
      <c r="D840" s="21"/>
      <c r="E840" s="21"/>
    </row>
    <row r="841" spans="4:5" x14ac:dyDescent="0.35">
      <c r="D841" s="21"/>
      <c r="E841" s="21"/>
    </row>
    <row r="842" spans="4:5" x14ac:dyDescent="0.35">
      <c r="D842" s="21"/>
      <c r="E842" s="21"/>
    </row>
    <row r="843" spans="4:5" x14ac:dyDescent="0.35">
      <c r="D843" s="21"/>
      <c r="E843" s="21"/>
    </row>
    <row r="844" spans="4:5" x14ac:dyDescent="0.35">
      <c r="D844" s="21"/>
      <c r="E844" s="21"/>
    </row>
    <row r="845" spans="4:5" x14ac:dyDescent="0.35">
      <c r="D845" s="21"/>
      <c r="E845" s="21"/>
    </row>
    <row r="846" spans="4:5" x14ac:dyDescent="0.35">
      <c r="D846" s="21"/>
      <c r="E846" s="21"/>
    </row>
    <row r="847" spans="4:5" x14ac:dyDescent="0.35">
      <c r="D847" s="21"/>
      <c r="E847" s="21"/>
    </row>
    <row r="848" spans="4:5" x14ac:dyDescent="0.35">
      <c r="D848" s="21"/>
      <c r="E848" s="21"/>
    </row>
    <row r="849" spans="4:5" x14ac:dyDescent="0.35">
      <c r="D849" s="21"/>
      <c r="E849" s="21"/>
    </row>
    <row r="850" spans="4:5" x14ac:dyDescent="0.35">
      <c r="D850" s="21"/>
      <c r="E850" s="21"/>
    </row>
    <row r="851" spans="4:5" x14ac:dyDescent="0.35">
      <c r="D851" s="21"/>
      <c r="E851" s="21"/>
    </row>
    <row r="852" spans="4:5" x14ac:dyDescent="0.35">
      <c r="D852" s="21"/>
      <c r="E852" s="21"/>
    </row>
    <row r="853" spans="4:5" x14ac:dyDescent="0.35">
      <c r="D853" s="21"/>
      <c r="E853" s="21"/>
    </row>
    <row r="854" spans="4:5" x14ac:dyDescent="0.35">
      <c r="D854" s="21"/>
      <c r="E854" s="21"/>
    </row>
    <row r="855" spans="4:5" x14ac:dyDescent="0.35">
      <c r="D855" s="21"/>
      <c r="E855" s="21"/>
    </row>
    <row r="856" spans="4:5" x14ac:dyDescent="0.35">
      <c r="D856" s="21"/>
      <c r="E856" s="21"/>
    </row>
    <row r="857" spans="4:5" x14ac:dyDescent="0.35">
      <c r="D857" s="21"/>
      <c r="E857" s="21"/>
    </row>
    <row r="858" spans="4:5" x14ac:dyDescent="0.35">
      <c r="D858" s="21"/>
      <c r="E858" s="21"/>
    </row>
    <row r="859" spans="4:5" x14ac:dyDescent="0.35">
      <c r="D859" s="21"/>
      <c r="E859" s="21"/>
    </row>
    <row r="860" spans="4:5" x14ac:dyDescent="0.35">
      <c r="D860" s="21"/>
      <c r="E860" s="21"/>
    </row>
    <row r="861" spans="4:5" x14ac:dyDescent="0.35">
      <c r="D861" s="21"/>
      <c r="E861" s="21"/>
    </row>
    <row r="862" spans="4:5" x14ac:dyDescent="0.35">
      <c r="D862" s="21"/>
      <c r="E862" s="21"/>
    </row>
    <row r="863" spans="4:5" x14ac:dyDescent="0.35">
      <c r="D863" s="21"/>
      <c r="E863" s="21"/>
    </row>
    <row r="864" spans="4:5" x14ac:dyDescent="0.35">
      <c r="D864" s="21"/>
      <c r="E864" s="21"/>
    </row>
    <row r="865" spans="4:5" x14ac:dyDescent="0.35">
      <c r="D865" s="21"/>
      <c r="E865" s="21"/>
    </row>
    <row r="866" spans="4:5" x14ac:dyDescent="0.35">
      <c r="D866" s="21"/>
      <c r="E866" s="21"/>
    </row>
    <row r="867" spans="4:5" x14ac:dyDescent="0.35">
      <c r="D867" s="21"/>
      <c r="E867" s="21"/>
    </row>
    <row r="868" spans="4:5" x14ac:dyDescent="0.35">
      <c r="D868" s="21"/>
      <c r="E868" s="21"/>
    </row>
    <row r="869" spans="4:5" x14ac:dyDescent="0.35">
      <c r="D869" s="21"/>
      <c r="E869" s="21"/>
    </row>
    <row r="870" spans="4:5" x14ac:dyDescent="0.35">
      <c r="D870" s="21"/>
      <c r="E870" s="21"/>
    </row>
    <row r="871" spans="4:5" x14ac:dyDescent="0.35">
      <c r="D871" s="21"/>
      <c r="E871" s="21"/>
    </row>
    <row r="872" spans="4:5" x14ac:dyDescent="0.35">
      <c r="D872" s="21"/>
      <c r="E872" s="21"/>
    </row>
    <row r="873" spans="4:5" x14ac:dyDescent="0.35">
      <c r="D873" s="21"/>
      <c r="E873" s="21"/>
    </row>
    <row r="874" spans="4:5" x14ac:dyDescent="0.35">
      <c r="D874" s="21"/>
      <c r="E874" s="21"/>
    </row>
    <row r="875" spans="4:5" x14ac:dyDescent="0.35">
      <c r="D875" s="21"/>
      <c r="E875" s="21"/>
    </row>
    <row r="876" spans="4:5" x14ac:dyDescent="0.35">
      <c r="D876" s="21"/>
      <c r="E876" s="21"/>
    </row>
    <row r="877" spans="4:5" x14ac:dyDescent="0.35">
      <c r="D877" s="21"/>
      <c r="E877" s="21"/>
    </row>
    <row r="878" spans="4:5" x14ac:dyDescent="0.35">
      <c r="D878" s="21"/>
      <c r="E878" s="21"/>
    </row>
    <row r="879" spans="4:5" x14ac:dyDescent="0.35">
      <c r="D879" s="21"/>
      <c r="E879" s="21"/>
    </row>
    <row r="880" spans="4:5" x14ac:dyDescent="0.35">
      <c r="D880" s="21"/>
      <c r="E880" s="21"/>
    </row>
    <row r="881" spans="4:5" x14ac:dyDescent="0.35">
      <c r="D881" s="21"/>
      <c r="E881" s="21"/>
    </row>
    <row r="882" spans="4:5" x14ac:dyDescent="0.35">
      <c r="D882" s="21"/>
      <c r="E882" s="21"/>
    </row>
    <row r="883" spans="4:5" x14ac:dyDescent="0.35">
      <c r="D883" s="21"/>
      <c r="E883" s="21"/>
    </row>
    <row r="884" spans="4:5" x14ac:dyDescent="0.35">
      <c r="D884" s="21"/>
      <c r="E884" s="21"/>
    </row>
    <row r="885" spans="4:5" x14ac:dyDescent="0.35">
      <c r="D885" s="21"/>
      <c r="E885" s="21"/>
    </row>
    <row r="886" spans="4:5" x14ac:dyDescent="0.35">
      <c r="D886" s="21"/>
      <c r="E886" s="21"/>
    </row>
    <row r="887" spans="4:5" x14ac:dyDescent="0.35">
      <c r="D887" s="21"/>
      <c r="E887" s="21"/>
    </row>
    <row r="888" spans="4:5" x14ac:dyDescent="0.35">
      <c r="D888" s="21"/>
      <c r="E888" s="21"/>
    </row>
    <row r="889" spans="4:5" x14ac:dyDescent="0.35">
      <c r="D889" s="21"/>
      <c r="E889" s="21"/>
    </row>
    <row r="890" spans="4:5" x14ac:dyDescent="0.35">
      <c r="D890" s="21"/>
      <c r="E890" s="21"/>
    </row>
    <row r="891" spans="4:5" x14ac:dyDescent="0.35">
      <c r="D891" s="21"/>
      <c r="E891" s="21"/>
    </row>
    <row r="892" spans="4:5" x14ac:dyDescent="0.35">
      <c r="D892" s="21"/>
      <c r="E892" s="21"/>
    </row>
    <row r="893" spans="4:5" x14ac:dyDescent="0.35">
      <c r="D893" s="21"/>
      <c r="E893" s="21"/>
    </row>
    <row r="894" spans="4:5" x14ac:dyDescent="0.35">
      <c r="D894" s="21"/>
      <c r="E894" s="21"/>
    </row>
    <row r="895" spans="4:5" x14ac:dyDescent="0.35">
      <c r="D895" s="21"/>
      <c r="E895" s="21"/>
    </row>
    <row r="896" spans="4:5" x14ac:dyDescent="0.35">
      <c r="D896" s="21"/>
      <c r="E896" s="21"/>
    </row>
    <row r="897" spans="4:5" x14ac:dyDescent="0.35">
      <c r="D897" s="21"/>
      <c r="E897" s="21"/>
    </row>
    <row r="898" spans="4:5" x14ac:dyDescent="0.35">
      <c r="D898" s="21"/>
      <c r="E898" s="21"/>
    </row>
    <row r="899" spans="4:5" x14ac:dyDescent="0.35">
      <c r="D899" s="21"/>
      <c r="E899" s="21"/>
    </row>
    <row r="900" spans="4:5" x14ac:dyDescent="0.35">
      <c r="D900" s="21"/>
      <c r="E900" s="21"/>
    </row>
    <row r="901" spans="4:5" x14ac:dyDescent="0.35">
      <c r="D901" s="21"/>
      <c r="E901" s="21"/>
    </row>
    <row r="902" spans="4:5" x14ac:dyDescent="0.35">
      <c r="D902" s="21"/>
      <c r="E902" s="21"/>
    </row>
    <row r="903" spans="4:5" x14ac:dyDescent="0.35">
      <c r="D903" s="21"/>
      <c r="E903" s="21"/>
    </row>
    <row r="904" spans="4:5" x14ac:dyDescent="0.35">
      <c r="D904" s="21"/>
      <c r="E904" s="21"/>
    </row>
    <row r="905" spans="4:5" x14ac:dyDescent="0.35">
      <c r="D905" s="21"/>
      <c r="E905" s="21"/>
    </row>
    <row r="906" spans="4:5" x14ac:dyDescent="0.35">
      <c r="D906" s="21"/>
      <c r="E906" s="21"/>
    </row>
    <row r="907" spans="4:5" x14ac:dyDescent="0.35">
      <c r="D907" s="21"/>
      <c r="E907" s="21"/>
    </row>
    <row r="908" spans="4:5" x14ac:dyDescent="0.35">
      <c r="D908" s="21"/>
      <c r="E908" s="21"/>
    </row>
    <row r="909" spans="4:5" x14ac:dyDescent="0.35">
      <c r="D909" s="21"/>
      <c r="E909" s="21"/>
    </row>
    <row r="910" spans="4:5" x14ac:dyDescent="0.35">
      <c r="D910" s="21"/>
      <c r="E910" s="21"/>
    </row>
    <row r="911" spans="4:5" x14ac:dyDescent="0.35">
      <c r="D911" s="21"/>
      <c r="E911" s="21"/>
    </row>
    <row r="912" spans="4:5" x14ac:dyDescent="0.35">
      <c r="D912" s="21"/>
      <c r="E912" s="21"/>
    </row>
    <row r="913" spans="4:5" x14ac:dyDescent="0.35">
      <c r="D913" s="21"/>
      <c r="E913" s="21"/>
    </row>
    <row r="914" spans="4:5" x14ac:dyDescent="0.35">
      <c r="D914" s="21"/>
      <c r="E914" s="21"/>
    </row>
    <row r="915" spans="4:5" x14ac:dyDescent="0.35">
      <c r="D915" s="21"/>
      <c r="E915" s="21"/>
    </row>
    <row r="916" spans="4:5" x14ac:dyDescent="0.35">
      <c r="D916" s="21"/>
      <c r="E916" s="21"/>
    </row>
    <row r="917" spans="4:5" x14ac:dyDescent="0.35">
      <c r="D917" s="21"/>
      <c r="E917" s="21"/>
    </row>
    <row r="918" spans="4:5" x14ac:dyDescent="0.35">
      <c r="D918" s="21"/>
      <c r="E918" s="21"/>
    </row>
    <row r="919" spans="4:5" x14ac:dyDescent="0.35">
      <c r="D919" s="21"/>
      <c r="E919" s="21"/>
    </row>
    <row r="920" spans="4:5" x14ac:dyDescent="0.35">
      <c r="D920" s="21"/>
      <c r="E920" s="21"/>
    </row>
    <row r="921" spans="4:5" x14ac:dyDescent="0.35">
      <c r="D921" s="21"/>
      <c r="E921" s="21"/>
    </row>
    <row r="922" spans="4:5" x14ac:dyDescent="0.35">
      <c r="D922" s="21"/>
      <c r="E922" s="21"/>
    </row>
    <row r="923" spans="4:5" x14ac:dyDescent="0.35">
      <c r="D923" s="21"/>
      <c r="E923" s="21"/>
    </row>
    <row r="924" spans="4:5" x14ac:dyDescent="0.35">
      <c r="D924" s="21"/>
      <c r="E924" s="21"/>
    </row>
    <row r="925" spans="4:5" x14ac:dyDescent="0.35">
      <c r="D925" s="21"/>
      <c r="E925" s="21"/>
    </row>
    <row r="926" spans="4:5" x14ac:dyDescent="0.35">
      <c r="D926" s="21"/>
      <c r="E926" s="21"/>
    </row>
    <row r="927" spans="4:5" x14ac:dyDescent="0.35">
      <c r="D927" s="21"/>
      <c r="E927" s="21"/>
    </row>
    <row r="928" spans="4:5" x14ac:dyDescent="0.35">
      <c r="D928" s="21"/>
      <c r="E928" s="21"/>
    </row>
    <row r="929" spans="4:5" x14ac:dyDescent="0.35">
      <c r="D929" s="21"/>
      <c r="E929" s="21"/>
    </row>
    <row r="930" spans="4:5" x14ac:dyDescent="0.35">
      <c r="D930" s="21"/>
      <c r="E930" s="21"/>
    </row>
    <row r="931" spans="4:5" x14ac:dyDescent="0.35">
      <c r="D931" s="21"/>
      <c r="E931" s="21"/>
    </row>
    <row r="932" spans="4:5" x14ac:dyDescent="0.35">
      <c r="D932" s="21"/>
      <c r="E932" s="21"/>
    </row>
    <row r="933" spans="4:5" x14ac:dyDescent="0.35">
      <c r="D933" s="21"/>
      <c r="E933" s="21"/>
    </row>
    <row r="934" spans="4:5" x14ac:dyDescent="0.35">
      <c r="D934" s="21"/>
      <c r="E934" s="21"/>
    </row>
    <row r="935" spans="4:5" x14ac:dyDescent="0.35">
      <c r="D935" s="21"/>
      <c r="E935" s="21"/>
    </row>
    <row r="936" spans="4:5" x14ac:dyDescent="0.35">
      <c r="D936" s="21"/>
      <c r="E936" s="21"/>
    </row>
    <row r="937" spans="4:5" x14ac:dyDescent="0.35">
      <c r="D937" s="21"/>
      <c r="E937" s="21"/>
    </row>
    <row r="938" spans="4:5" x14ac:dyDescent="0.35">
      <c r="D938" s="21"/>
      <c r="E938" s="21"/>
    </row>
    <row r="939" spans="4:5" x14ac:dyDescent="0.35">
      <c r="D939" s="21"/>
      <c r="E939" s="21"/>
    </row>
    <row r="940" spans="4:5" x14ac:dyDescent="0.35">
      <c r="D940" s="21"/>
      <c r="E940" s="21"/>
    </row>
    <row r="941" spans="4:5" x14ac:dyDescent="0.35">
      <c r="D941" s="21"/>
      <c r="E941" s="21"/>
    </row>
    <row r="942" spans="4:5" x14ac:dyDescent="0.35">
      <c r="D942" s="21"/>
      <c r="E942" s="21"/>
    </row>
    <row r="943" spans="4:5" x14ac:dyDescent="0.35">
      <c r="D943" s="21"/>
      <c r="E943" s="21"/>
    </row>
    <row r="944" spans="4:5" x14ac:dyDescent="0.35">
      <c r="D944" s="21"/>
      <c r="E944" s="21"/>
    </row>
    <row r="945" spans="4:5" x14ac:dyDescent="0.35">
      <c r="D945" s="21"/>
      <c r="E945" s="21"/>
    </row>
    <row r="946" spans="4:5" x14ac:dyDescent="0.35">
      <c r="D946" s="21"/>
      <c r="E946" s="21"/>
    </row>
    <row r="947" spans="4:5" x14ac:dyDescent="0.35">
      <c r="D947" s="21"/>
      <c r="E947" s="21"/>
    </row>
    <row r="948" spans="4:5" x14ac:dyDescent="0.35">
      <c r="D948" s="21"/>
      <c r="E948" s="21"/>
    </row>
    <row r="949" spans="4:5" x14ac:dyDescent="0.35">
      <c r="D949" s="21"/>
      <c r="E949" s="21"/>
    </row>
    <row r="950" spans="4:5" x14ac:dyDescent="0.35">
      <c r="D950" s="21"/>
      <c r="E950" s="21"/>
    </row>
    <row r="951" spans="4:5" x14ac:dyDescent="0.35">
      <c r="D951" s="21"/>
      <c r="E951" s="21"/>
    </row>
    <row r="952" spans="4:5" x14ac:dyDescent="0.35">
      <c r="D952" s="21"/>
      <c r="E952" s="21"/>
    </row>
    <row r="953" spans="4:5" x14ac:dyDescent="0.35">
      <c r="D953" s="21"/>
      <c r="E953" s="21"/>
    </row>
    <row r="954" spans="4:5" x14ac:dyDescent="0.35">
      <c r="D954" s="21"/>
      <c r="E954" s="21"/>
    </row>
    <row r="955" spans="4:5" x14ac:dyDescent="0.35">
      <c r="D955" s="21"/>
      <c r="E955" s="21"/>
    </row>
    <row r="956" spans="4:5" x14ac:dyDescent="0.35">
      <c r="D956" s="21"/>
      <c r="E956" s="21"/>
    </row>
    <row r="957" spans="4:5" x14ac:dyDescent="0.35">
      <c r="D957" s="21"/>
      <c r="E957" s="21"/>
    </row>
    <row r="958" spans="4:5" x14ac:dyDescent="0.35">
      <c r="D958" s="21"/>
      <c r="E958" s="21"/>
    </row>
    <row r="959" spans="4:5" x14ac:dyDescent="0.35">
      <c r="D959" s="21"/>
      <c r="E959" s="21"/>
    </row>
    <row r="960" spans="4:5" x14ac:dyDescent="0.35">
      <c r="D960" s="21"/>
      <c r="E960" s="21"/>
    </row>
    <row r="961" spans="4:5" x14ac:dyDescent="0.35">
      <c r="D961" s="21"/>
      <c r="E961" s="21"/>
    </row>
    <row r="962" spans="4:5" x14ac:dyDescent="0.35">
      <c r="D962" s="21"/>
      <c r="E962" s="21"/>
    </row>
    <row r="963" spans="4:5" x14ac:dyDescent="0.35">
      <c r="D963" s="21"/>
      <c r="E963" s="21"/>
    </row>
    <row r="964" spans="4:5" x14ac:dyDescent="0.35">
      <c r="D964" s="21"/>
      <c r="E964" s="21"/>
    </row>
    <row r="965" spans="4:5" x14ac:dyDescent="0.35">
      <c r="D965" s="21"/>
      <c r="E965" s="21"/>
    </row>
    <row r="966" spans="4:5" x14ac:dyDescent="0.35">
      <c r="D966" s="21"/>
      <c r="E966" s="21"/>
    </row>
    <row r="967" spans="4:5" x14ac:dyDescent="0.35">
      <c r="D967" s="21"/>
      <c r="E967" s="21"/>
    </row>
    <row r="968" spans="4:5" x14ac:dyDescent="0.35">
      <c r="D968" s="21"/>
      <c r="E968" s="21"/>
    </row>
    <row r="969" spans="4:5" x14ac:dyDescent="0.35">
      <c r="D969" s="21"/>
      <c r="E969" s="21"/>
    </row>
    <row r="970" spans="4:5" x14ac:dyDescent="0.35">
      <c r="D970" s="21"/>
      <c r="E970" s="21"/>
    </row>
    <row r="971" spans="4:5" x14ac:dyDescent="0.35">
      <c r="D971" s="21"/>
      <c r="E971" s="21"/>
    </row>
    <row r="972" spans="4:5" x14ac:dyDescent="0.35">
      <c r="D972" s="21"/>
      <c r="E972" s="21"/>
    </row>
    <row r="973" spans="4:5" x14ac:dyDescent="0.35">
      <c r="D973" s="21"/>
      <c r="E973" s="21"/>
    </row>
    <row r="974" spans="4:5" x14ac:dyDescent="0.35">
      <c r="D974" s="21"/>
      <c r="E974" s="21"/>
    </row>
    <row r="975" spans="4:5" x14ac:dyDescent="0.35">
      <c r="D975" s="21"/>
      <c r="E975" s="21"/>
    </row>
    <row r="976" spans="4:5" x14ac:dyDescent="0.35">
      <c r="D976" s="21"/>
      <c r="E976" s="21"/>
    </row>
    <row r="977" spans="4:5" x14ac:dyDescent="0.35">
      <c r="D977" s="21"/>
      <c r="E977" s="21"/>
    </row>
    <row r="978" spans="4:5" x14ac:dyDescent="0.35">
      <c r="D978" s="21"/>
      <c r="E978" s="21"/>
    </row>
    <row r="979" spans="4:5" x14ac:dyDescent="0.35">
      <c r="D979" s="21"/>
      <c r="E979" s="21"/>
    </row>
    <row r="980" spans="4:5" x14ac:dyDescent="0.35">
      <c r="D980" s="21"/>
      <c r="E980" s="21"/>
    </row>
    <row r="981" spans="4:5" x14ac:dyDescent="0.35">
      <c r="D981" s="21"/>
      <c r="E981" s="21"/>
    </row>
    <row r="982" spans="4:5" x14ac:dyDescent="0.35">
      <c r="D982" s="21"/>
      <c r="E982" s="21"/>
    </row>
    <row r="983" spans="4:5" x14ac:dyDescent="0.35">
      <c r="D983" s="21"/>
      <c r="E983" s="21"/>
    </row>
    <row r="984" spans="4:5" x14ac:dyDescent="0.35">
      <c r="D984" s="21"/>
      <c r="E984" s="21"/>
    </row>
    <row r="985" spans="4:5" x14ac:dyDescent="0.35">
      <c r="D985" s="21"/>
      <c r="E985" s="21"/>
    </row>
    <row r="986" spans="4:5" x14ac:dyDescent="0.35">
      <c r="D986" s="21"/>
      <c r="E986" s="21"/>
    </row>
    <row r="987" spans="4:5" x14ac:dyDescent="0.35">
      <c r="D987" s="21"/>
      <c r="E987" s="21"/>
    </row>
    <row r="988" spans="4:5" x14ac:dyDescent="0.35">
      <c r="D988" s="21"/>
      <c r="E988" s="21"/>
    </row>
    <row r="989" spans="4:5" x14ac:dyDescent="0.35">
      <c r="D989" s="21"/>
      <c r="E989" s="21"/>
    </row>
    <row r="990" spans="4:5" x14ac:dyDescent="0.35">
      <c r="D990" s="21"/>
      <c r="E990" s="21"/>
    </row>
    <row r="991" spans="4:5" x14ac:dyDescent="0.35">
      <c r="D991" s="21"/>
      <c r="E991" s="21"/>
    </row>
    <row r="992" spans="4:5" x14ac:dyDescent="0.35">
      <c r="D992" s="21"/>
      <c r="E992" s="21"/>
    </row>
    <row r="993" spans="4:5" x14ac:dyDescent="0.35">
      <c r="D993" s="21"/>
      <c r="E993" s="21"/>
    </row>
    <row r="994" spans="4:5" x14ac:dyDescent="0.35">
      <c r="D994" s="21"/>
      <c r="E994" s="21"/>
    </row>
    <row r="995" spans="4:5" x14ac:dyDescent="0.35">
      <c r="D995" s="21"/>
      <c r="E995" s="21"/>
    </row>
    <row r="996" spans="4:5" x14ac:dyDescent="0.35">
      <c r="D996" s="21"/>
      <c r="E996" s="21"/>
    </row>
    <row r="997" spans="4:5" x14ac:dyDescent="0.35">
      <c r="D997" s="21"/>
      <c r="E997" s="21"/>
    </row>
    <row r="998" spans="4:5" x14ac:dyDescent="0.35">
      <c r="D998" s="21"/>
      <c r="E998" s="21"/>
    </row>
    <row r="999" spans="4:5" x14ac:dyDescent="0.35">
      <c r="D999" s="21"/>
      <c r="E999" s="21"/>
    </row>
    <row r="1000" spans="4:5" x14ac:dyDescent="0.35">
      <c r="D1000" s="21"/>
      <c r="E1000" s="21"/>
    </row>
    <row r="1001" spans="4:5" x14ac:dyDescent="0.35">
      <c r="D1001" s="21"/>
      <c r="E1001" s="21"/>
    </row>
    <row r="1002" spans="4:5" x14ac:dyDescent="0.35">
      <c r="D1002" s="21"/>
      <c r="E1002" s="21"/>
    </row>
    <row r="1003" spans="4:5" x14ac:dyDescent="0.35">
      <c r="D1003" s="21"/>
      <c r="E1003" s="21"/>
    </row>
    <row r="1004" spans="4:5" x14ac:dyDescent="0.35">
      <c r="D1004" s="21"/>
      <c r="E1004" s="21"/>
    </row>
    <row r="1005" spans="4:5" x14ac:dyDescent="0.35">
      <c r="D1005" s="21"/>
      <c r="E1005" s="21"/>
    </row>
    <row r="1006" spans="4:5" x14ac:dyDescent="0.35">
      <c r="D1006" s="21"/>
      <c r="E1006" s="21"/>
    </row>
    <row r="1007" spans="4:5" x14ac:dyDescent="0.35">
      <c r="D1007" s="21"/>
      <c r="E1007" s="21"/>
    </row>
    <row r="1008" spans="4:5" x14ac:dyDescent="0.35">
      <c r="D1008" s="21"/>
      <c r="E1008" s="21"/>
    </row>
    <row r="1009" spans="4:5" x14ac:dyDescent="0.35">
      <c r="D1009" s="21"/>
      <c r="E1009" s="21"/>
    </row>
    <row r="1010" spans="4:5" x14ac:dyDescent="0.35">
      <c r="D1010" s="21"/>
      <c r="E1010" s="21"/>
    </row>
    <row r="1011" spans="4:5" x14ac:dyDescent="0.35">
      <c r="D1011" s="21"/>
      <c r="E1011" s="21"/>
    </row>
    <row r="1012" spans="4:5" x14ac:dyDescent="0.35">
      <c r="D1012" s="21"/>
      <c r="E1012" s="21"/>
    </row>
    <row r="1013" spans="4:5" x14ac:dyDescent="0.35">
      <c r="D1013" s="21"/>
      <c r="E1013" s="21"/>
    </row>
    <row r="1014" spans="4:5" x14ac:dyDescent="0.35">
      <c r="D1014" s="21"/>
      <c r="E1014" s="21"/>
    </row>
    <row r="1015" spans="4:5" x14ac:dyDescent="0.35">
      <c r="D1015" s="21"/>
      <c r="E1015" s="21"/>
    </row>
    <row r="1016" spans="4:5" x14ac:dyDescent="0.35">
      <c r="D1016" s="21"/>
      <c r="E1016" s="21"/>
    </row>
    <row r="1017" spans="4:5" x14ac:dyDescent="0.35">
      <c r="D1017" s="21"/>
      <c r="E1017" s="21"/>
    </row>
    <row r="1018" spans="4:5" x14ac:dyDescent="0.35">
      <c r="D1018" s="21"/>
      <c r="E1018" s="21"/>
    </row>
    <row r="1019" spans="4:5" x14ac:dyDescent="0.35">
      <c r="D1019" s="21"/>
      <c r="E1019" s="21"/>
    </row>
    <row r="1020" spans="4:5" x14ac:dyDescent="0.35">
      <c r="D1020" s="21"/>
      <c r="E1020" s="21"/>
    </row>
    <row r="1021" spans="4:5" x14ac:dyDescent="0.35">
      <c r="D1021" s="21"/>
      <c r="E1021" s="21"/>
    </row>
    <row r="1022" spans="4:5" x14ac:dyDescent="0.35">
      <c r="D1022" s="21"/>
      <c r="E1022" s="21"/>
    </row>
    <row r="1023" spans="4:5" x14ac:dyDescent="0.35">
      <c r="D1023" s="21"/>
      <c r="E1023" s="21"/>
    </row>
    <row r="1024" spans="4:5" x14ac:dyDescent="0.35">
      <c r="D1024" s="21"/>
      <c r="E1024" s="21"/>
    </row>
    <row r="1025" spans="4:5" x14ac:dyDescent="0.35">
      <c r="D1025" s="21"/>
      <c r="E1025" s="21"/>
    </row>
    <row r="1026" spans="4:5" x14ac:dyDescent="0.35">
      <c r="D1026" s="21"/>
      <c r="E1026" s="21"/>
    </row>
    <row r="1027" spans="4:5" x14ac:dyDescent="0.35">
      <c r="D1027" s="21"/>
      <c r="E1027" s="21"/>
    </row>
    <row r="1028" spans="4:5" x14ac:dyDescent="0.35">
      <c r="D1028" s="21"/>
      <c r="E1028" s="21"/>
    </row>
    <row r="1029" spans="4:5" x14ac:dyDescent="0.35">
      <c r="D1029" s="21"/>
      <c r="E1029" s="21"/>
    </row>
    <row r="1030" spans="4:5" x14ac:dyDescent="0.35">
      <c r="D1030" s="21"/>
      <c r="E1030" s="21"/>
    </row>
    <row r="1031" spans="4:5" x14ac:dyDescent="0.35">
      <c r="D1031" s="21"/>
      <c r="E1031" s="21"/>
    </row>
    <row r="1032" spans="4:5" x14ac:dyDescent="0.35">
      <c r="D1032" s="21"/>
      <c r="E1032" s="21"/>
    </row>
  </sheetData>
  <sheetProtection algorithmName="SHA-512" hashValue="V1AbCKhBOqy8NqmPBBaSM2EXs2rmJjZIj0dZbNMUWWKaasZa5diUXs3FTACebiFedB6dWcal4wqpE+Q1lFugVg==" saltValue="ZH3BraV5FrgOmgAtbDNHag==" spinCount="100000" sheet="1" objects="1" scenarios="1"/>
  <mergeCells count="10">
    <mergeCell ref="C47:E47"/>
    <mergeCell ref="C48:E48"/>
    <mergeCell ref="B2:L7"/>
    <mergeCell ref="B51:L54"/>
    <mergeCell ref="C11:E11"/>
    <mergeCell ref="C12:E12"/>
    <mergeCell ref="C43:E43"/>
    <mergeCell ref="C44:E44"/>
    <mergeCell ref="C45:E45"/>
    <mergeCell ref="C46:E46"/>
  </mergeCells>
  <conditionalFormatting sqref="F43:K48">
    <cfRule type="cellIs" dxfId="11" priority="1" operator="greaterThan">
      <formula>0</formula>
    </cfRule>
    <cfRule type="cellIs" dxfId="10" priority="2" operator="equal">
      <formula>0</formula>
    </cfRule>
    <cfRule type="cellIs" dxfId="9" priority="3" operator="lessThan">
      <formula>0</formula>
    </cfRule>
  </conditionalFormatting>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OHARRA</vt:lpstr>
      <vt:lpstr>ADFI</vt:lpstr>
      <vt:lpstr>ASIR</vt:lpstr>
      <vt:lpstr>A3D</vt:lpstr>
      <vt:lpstr>DAM</vt:lpstr>
      <vt:lpstr>DAW</vt:lpstr>
      <vt:lpstr>DFM</vt:lpstr>
      <vt:lpstr>PPFM</vt:lpstr>
      <vt:lpstr>APSD</vt:lpstr>
      <vt:lpstr>COC</vt:lpstr>
      <vt:lpstr>EME</vt:lpstr>
      <vt:lpstr>IEA</vt:lpstr>
      <vt:lpstr>EME2</vt:lpstr>
      <vt:lpstr>APSD2</vt:lpstr>
      <vt:lpstr>COC2</vt:lpstr>
      <vt:lpstr>DFM2</vt:lpstr>
      <vt:lpstr>PPFM2</vt:lpstr>
      <vt:lpstr>ASIR2</vt:lpstr>
      <vt:lpstr>DAM2</vt:lpstr>
      <vt:lpstr>DAW2</vt:lpstr>
      <vt:lpstr>ADFI2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ULHI</dc:creator>
  <cp:lastModifiedBy>ulhi</cp:lastModifiedBy>
  <dcterms:created xsi:type="dcterms:W3CDTF">2019-11-27T08:39:52Z</dcterms:created>
  <dcterms:modified xsi:type="dcterms:W3CDTF">2022-05-26T18:25:33Z</dcterms:modified>
</cp:coreProperties>
</file>