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lhi\Desktop\WEB\ZUZENKETAK\"/>
    </mc:Choice>
  </mc:AlternateContent>
  <xr:revisionPtr revIDLastSave="0" documentId="13_ncr:1_{400088A2-C98C-4EE2-8CA9-18BE828113B2}" xr6:coauthVersionLast="44" xr6:coauthVersionMax="44" xr10:uidLastSave="{00000000-0000-0000-0000-000000000000}"/>
  <bookViews>
    <workbookView xWindow="-110" yWindow="-110" windowWidth="19420" windowHeight="10420" activeTab="2" xr2:uid="{00000000-000D-0000-FFFF-FFFF00000000}"/>
  </bookViews>
  <sheets>
    <sheet name="DAM (10 ordu)" sheetId="21" r:id="rId1"/>
    <sheet name="DAM (20 ordu)" sheetId="17" r:id="rId2"/>
    <sheet name="DAM (30 ordu)" sheetId="20" r:id="rId3"/>
    <sheet name="EME2" sheetId="2" state="hidden" r:id="rId4"/>
    <sheet name="APSD2" sheetId="3" state="hidden" r:id="rId5"/>
    <sheet name="COC2" sheetId="4" state="hidden" r:id="rId6"/>
    <sheet name="DFM2" sheetId="5" state="hidden" r:id="rId7"/>
    <sheet name="PPFM2" sheetId="6" state="hidden" r:id="rId8"/>
    <sheet name="ASIR2" sheetId="7" state="hidden" r:id="rId9"/>
    <sheet name="DAM2" sheetId="8" state="hidden" r:id="rId10"/>
    <sheet name="DAW2" sheetId="9" state="hidden" r:id="rId11"/>
    <sheet name="ADFI2" sheetId="18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6" i="20" l="1"/>
  <c r="U31" i="21" l="1"/>
  <c r="T31" i="21"/>
  <c r="S31" i="21"/>
  <c r="R31" i="21"/>
  <c r="Q31" i="21"/>
  <c r="P31" i="21"/>
  <c r="U29" i="21"/>
  <c r="T29" i="21"/>
  <c r="S29" i="21"/>
  <c r="R29" i="21"/>
  <c r="Q29" i="21"/>
  <c r="P29" i="21"/>
  <c r="U28" i="21"/>
  <c r="T28" i="21"/>
  <c r="S28" i="21"/>
  <c r="R28" i="21"/>
  <c r="Q28" i="21"/>
  <c r="P28" i="21"/>
  <c r="U27" i="21"/>
  <c r="T27" i="21"/>
  <c r="S27" i="21"/>
  <c r="R27" i="21"/>
  <c r="Q27" i="21"/>
  <c r="P27" i="21"/>
  <c r="U26" i="21"/>
  <c r="T26" i="21"/>
  <c r="S26" i="21"/>
  <c r="R26" i="21"/>
  <c r="Q26" i="21"/>
  <c r="P26" i="21"/>
  <c r="U25" i="21"/>
  <c r="T25" i="21"/>
  <c r="S25" i="21"/>
  <c r="R25" i="21"/>
  <c r="Q25" i="21"/>
  <c r="P25" i="21"/>
  <c r="U24" i="21"/>
  <c r="T24" i="21"/>
  <c r="S24" i="21"/>
  <c r="R24" i="21"/>
  <c r="Q24" i="21"/>
  <c r="P24" i="21"/>
  <c r="U30" i="21"/>
  <c r="T30" i="21"/>
  <c r="S30" i="21"/>
  <c r="R30" i="21"/>
  <c r="Q30" i="21"/>
  <c r="P30" i="21"/>
  <c r="U22" i="21"/>
  <c r="T22" i="21"/>
  <c r="S22" i="21"/>
  <c r="R22" i="21"/>
  <c r="Q22" i="21"/>
  <c r="P22" i="21"/>
  <c r="U21" i="21"/>
  <c r="T21" i="21"/>
  <c r="S21" i="21"/>
  <c r="R21" i="21"/>
  <c r="Q21" i="21"/>
  <c r="P21" i="21"/>
  <c r="U20" i="21"/>
  <c r="T20" i="21"/>
  <c r="S20" i="21"/>
  <c r="R20" i="21"/>
  <c r="Q20" i="21"/>
  <c r="P20" i="21"/>
  <c r="U19" i="21"/>
  <c r="T19" i="21"/>
  <c r="S19" i="21"/>
  <c r="R19" i="21"/>
  <c r="Q19" i="21"/>
  <c r="P19" i="21"/>
  <c r="U18" i="21"/>
  <c r="T18" i="21"/>
  <c r="S18" i="21"/>
  <c r="R18" i="21"/>
  <c r="Q18" i="21"/>
  <c r="P18" i="21"/>
  <c r="P19" i="17"/>
  <c r="Q19" i="17"/>
  <c r="R19" i="17"/>
  <c r="S19" i="17"/>
  <c r="T19" i="17"/>
  <c r="U19" i="17"/>
  <c r="U31" i="20"/>
  <c r="T31" i="20"/>
  <c r="S31" i="20"/>
  <c r="R31" i="20"/>
  <c r="Q31" i="20"/>
  <c r="P31" i="20"/>
  <c r="U30" i="20"/>
  <c r="T30" i="20"/>
  <c r="S30" i="20"/>
  <c r="R30" i="20"/>
  <c r="Q30" i="20"/>
  <c r="P30" i="20"/>
  <c r="U29" i="20"/>
  <c r="T29" i="20"/>
  <c r="S29" i="20"/>
  <c r="R29" i="20"/>
  <c r="Q29" i="20"/>
  <c r="P29" i="20"/>
  <c r="U28" i="20"/>
  <c r="T28" i="20"/>
  <c r="S28" i="20"/>
  <c r="R28" i="20"/>
  <c r="Q28" i="20"/>
  <c r="P28" i="20"/>
  <c r="U27" i="20"/>
  <c r="T27" i="20"/>
  <c r="S27" i="20"/>
  <c r="R27" i="20"/>
  <c r="Q27" i="20"/>
  <c r="P27" i="20"/>
  <c r="U25" i="20"/>
  <c r="T25" i="20"/>
  <c r="S25" i="20"/>
  <c r="R25" i="20"/>
  <c r="Q25" i="20"/>
  <c r="P25" i="20"/>
  <c r="U24" i="20"/>
  <c r="T24" i="20"/>
  <c r="S24" i="20"/>
  <c r="R24" i="20"/>
  <c r="Q24" i="20"/>
  <c r="P24" i="20"/>
  <c r="U23" i="20"/>
  <c r="T23" i="20"/>
  <c r="S23" i="20"/>
  <c r="R23" i="20"/>
  <c r="Q23" i="20"/>
  <c r="P23" i="20"/>
  <c r="U22" i="20"/>
  <c r="T22" i="20"/>
  <c r="S22" i="20"/>
  <c r="R22" i="20"/>
  <c r="Q22" i="20"/>
  <c r="P22" i="20"/>
  <c r="U21" i="20"/>
  <c r="T21" i="20"/>
  <c r="S21" i="20"/>
  <c r="R21" i="20"/>
  <c r="Q21" i="20"/>
  <c r="P21" i="20"/>
  <c r="U20" i="20"/>
  <c r="T20" i="20"/>
  <c r="S20" i="20"/>
  <c r="R20" i="20"/>
  <c r="Q20" i="20"/>
  <c r="P20" i="20"/>
  <c r="U19" i="20"/>
  <c r="T19" i="20"/>
  <c r="S19" i="20"/>
  <c r="R19" i="20"/>
  <c r="Q19" i="20"/>
  <c r="P19" i="20"/>
  <c r="U18" i="20"/>
  <c r="T18" i="20"/>
  <c r="S18" i="20"/>
  <c r="R18" i="20"/>
  <c r="Q18" i="20"/>
  <c r="P18" i="20"/>
  <c r="U30" i="17"/>
  <c r="T30" i="17"/>
  <c r="S30" i="17"/>
  <c r="R30" i="17"/>
  <c r="Q30" i="17"/>
  <c r="P30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U23" i="17"/>
  <c r="T23" i="17"/>
  <c r="S23" i="17"/>
  <c r="R23" i="17"/>
  <c r="Q23" i="17"/>
  <c r="P23" i="17"/>
  <c r="U29" i="17"/>
  <c r="T29" i="17"/>
  <c r="S29" i="17"/>
  <c r="R29" i="17"/>
  <c r="Q29" i="17"/>
  <c r="P29" i="17"/>
  <c r="U28" i="17"/>
  <c r="T28" i="17"/>
  <c r="S28" i="17"/>
  <c r="R28" i="17"/>
  <c r="Q28" i="17"/>
  <c r="P28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U20" i="17"/>
  <c r="T20" i="17"/>
  <c r="S20" i="17"/>
  <c r="R20" i="17"/>
  <c r="Q20" i="17"/>
  <c r="P20" i="17"/>
  <c r="U21" i="17"/>
  <c r="T21" i="17"/>
  <c r="S21" i="17"/>
  <c r="R21" i="17"/>
  <c r="Q21" i="17"/>
  <c r="P21" i="17"/>
  <c r="U22" i="17"/>
  <c r="T22" i="17"/>
  <c r="S22" i="17"/>
  <c r="R22" i="17"/>
  <c r="Q22" i="17"/>
  <c r="P22" i="17"/>
  <c r="U18" i="17"/>
  <c r="T18" i="17"/>
  <c r="S18" i="17"/>
  <c r="R18" i="17"/>
  <c r="Q18" i="17"/>
  <c r="P18" i="17"/>
  <c r="H15" i="9"/>
  <c r="G15" i="9"/>
  <c r="F15" i="9"/>
  <c r="E15" i="9"/>
  <c r="D15" i="9"/>
  <c r="C15" i="9"/>
  <c r="H16" i="8"/>
  <c r="G16" i="8"/>
  <c r="F16" i="8"/>
  <c r="E16" i="8"/>
  <c r="D16" i="8"/>
  <c r="C16" i="8"/>
  <c r="H16" i="7"/>
  <c r="G16" i="7"/>
  <c r="F16" i="7"/>
  <c r="E16" i="7"/>
  <c r="D16" i="7"/>
  <c r="C16" i="7"/>
  <c r="V48" i="6"/>
  <c r="U48" i="6"/>
  <c r="T48" i="6"/>
  <c r="S48" i="6"/>
  <c r="R48" i="6"/>
  <c r="Q48" i="6"/>
  <c r="H15" i="6"/>
  <c r="G15" i="6"/>
  <c r="F15" i="6"/>
  <c r="E15" i="6"/>
  <c r="D15" i="6"/>
  <c r="C15" i="6"/>
  <c r="H13" i="5"/>
  <c r="G13" i="5"/>
  <c r="F13" i="5"/>
  <c r="E13" i="5"/>
  <c r="D13" i="5"/>
  <c r="C13" i="5"/>
  <c r="H13" i="4"/>
  <c r="G13" i="4"/>
  <c r="F13" i="4"/>
  <c r="E13" i="4"/>
  <c r="D13" i="4"/>
  <c r="H16" i="3"/>
  <c r="G16" i="3"/>
  <c r="F16" i="3"/>
  <c r="E16" i="3"/>
  <c r="D16" i="3"/>
  <c r="H16" i="2"/>
  <c r="G16" i="2"/>
  <c r="F16" i="2"/>
  <c r="E16" i="2"/>
  <c r="D16" i="2"/>
</calcChain>
</file>

<file path=xl/sharedStrings.xml><?xml version="1.0" encoding="utf-8"?>
<sst xmlns="http://schemas.openxmlformats.org/spreadsheetml/2006/main" count="483" uniqueCount="149">
  <si>
    <t>EMERGENCIAS SANITARIAS</t>
  </si>
  <si>
    <t>AT4ENCION A PERSONAS EN SITUACIÓN DE DEPENDENCIA</t>
  </si>
  <si>
    <t>MÓDULOS</t>
  </si>
  <si>
    <t>horas</t>
  </si>
  <si>
    <t>CURSO 1</t>
  </si>
  <si>
    <t>CURSO 2</t>
  </si>
  <si>
    <t>CURSO 3</t>
  </si>
  <si>
    <t>CURSO 4</t>
  </si>
  <si>
    <t>CURSO 5</t>
  </si>
  <si>
    <t>CURSO 6</t>
  </si>
  <si>
    <t xml:space="preserve">Dotación sanitaria </t>
  </si>
  <si>
    <t>A</t>
  </si>
  <si>
    <t>Características y necesidades de las personas en situación de dependencia</t>
  </si>
  <si>
    <t>X</t>
  </si>
  <si>
    <t>Apoyo a la comunicación
(2º C)</t>
  </si>
  <si>
    <t xml:space="preserve">Evacuación y traslado de pacientes </t>
  </si>
  <si>
    <t>Primeros auxilios
(1er C)</t>
  </si>
  <si>
    <t>Anatomofisiología y patología básica</t>
  </si>
  <si>
    <t>Atención sanitaria inicial en situaciones de emergencia </t>
  </si>
  <si>
    <t xml:space="preserve">Destrezas sociales
(1er C)
</t>
  </si>
  <si>
    <t xml:space="preserve">Logística sanitaria en emergencias </t>
  </si>
  <si>
    <t>Apoyo domiciliario</t>
  </si>
  <si>
    <t xml:space="preserve">Planes de emergencia y dispositivos de riesgos previsibles (2ºC) </t>
  </si>
  <si>
    <t xml:space="preserve">Atención sanitaria </t>
  </si>
  <si>
    <t xml:space="preserve">Apoyo psicológico en situaciones de emergencia (2ºC) </t>
  </si>
  <si>
    <t>Teleasistencia</t>
  </si>
  <si>
    <t>Teleemergencias (1er C)</t>
  </si>
  <si>
    <t xml:space="preserve">Mantenimiento mecánico preventivo de vehículos (1er C) </t>
  </si>
  <si>
    <t>Atención y apoyo psicosocial</t>
  </si>
  <si>
    <t xml:space="preserve">Atención sanitaria especial es situaciones de emergencia
</t>
  </si>
  <si>
    <t>Organización de la atención a las personas en situación de dependencia (1er C)</t>
  </si>
  <si>
    <t>Formación y orientación laboral (1er C)</t>
  </si>
  <si>
    <t xml:space="preserve">Atención higiénica (2º C)
</t>
  </si>
  <si>
    <t>Inglés técnico (1er C)</t>
  </si>
  <si>
    <t>Empresa e iniciativa emprendedora (2ºC)</t>
  </si>
  <si>
    <t>Inglés técnico (2ºC)</t>
  </si>
  <si>
    <t xml:space="preserve">Horas estimadas de dedicación a la semana </t>
  </si>
  <si>
    <t>1er C:15 h
 2º C:15 h</t>
  </si>
  <si>
    <t>1er C: 18 h
 2º C: 18 h</t>
  </si>
  <si>
    <t>Horas disponibles a la semana para dedicar al estudio</t>
  </si>
  <si>
    <t>COCINA Y GASTRONOMÍA</t>
  </si>
  <si>
    <t>Seguridad e higiene en la manipulación de alimentos  (1er C)</t>
  </si>
  <si>
    <t xml:space="preserve">Preelaboración y conservación de alimentos
</t>
  </si>
  <si>
    <t>Técnicas culinarias </t>
  </si>
  <si>
    <t xml:space="preserve">
</t>
  </si>
  <si>
    <t>Procesos básicos de pastelería y repostería</t>
  </si>
  <si>
    <t xml:space="preserve">Postres en restauración </t>
  </si>
  <si>
    <t>Ofertas gastronómicas  (2ºC)</t>
  </si>
  <si>
    <t xml:space="preserve">Productos culinarios </t>
  </si>
  <si>
    <t>DISEÑO EN FABRICACIÓN MECÁNICA</t>
  </si>
  <si>
    <t>Representación gráfica en fabricación mecánica</t>
  </si>
  <si>
    <t xml:space="preserve">Técnicas de fabricación mecánica
</t>
  </si>
  <si>
    <t>Automatización de la fabricación</t>
  </si>
  <si>
    <t xml:space="preserve">Diseño de productos mecánicos
</t>
  </si>
  <si>
    <t>Diseño de útiles de procesado de chapa y estampación</t>
  </si>
  <si>
    <t>Diseño de moldes y modelos de fundición</t>
  </si>
  <si>
    <t>Diseño de moldes para productos poliméricos</t>
  </si>
  <si>
    <t>Formación y orientación laboral(1er C)</t>
  </si>
  <si>
    <t>PROGRAMACIÓN D ELAPRODUCCIÓN EN FABRICACIÓN MECÁNICA</t>
  </si>
  <si>
    <t>Interpretación gráfica en fabricación mecánica</t>
  </si>
  <si>
    <t xml:space="preserve">Definición de procesos de mecanizado, conformado y montaje
</t>
  </si>
  <si>
    <t xml:space="preserve">Ejecución de procesos de fabricación
</t>
  </si>
  <si>
    <t xml:space="preserve">Gestión de la calidad, prevención de riesgos laborales y protección ambiental
</t>
  </si>
  <si>
    <t xml:space="preserve">Programación de sistemas automáticos de fabricación mecánica </t>
  </si>
  <si>
    <t xml:space="preserve">Verificación de productos </t>
  </si>
  <si>
    <t>Mecanizado por control numérico</t>
  </si>
  <si>
    <t>Fabricación asistida por ordenador (CAM) (2º C)</t>
  </si>
  <si>
    <t>Programación de la producción</t>
  </si>
  <si>
    <t xml:space="preserve">Atención higiénica
 (2º C)
</t>
  </si>
  <si>
    <t>ADMINISTRACIÓN DE SISTEMAS INFORMÁTICOS EN RED</t>
  </si>
  <si>
    <t>Implantación de sistemas operativos</t>
  </si>
  <si>
    <t xml:space="preserve">Planificación y administración de redes
</t>
  </si>
  <si>
    <t>Fundamentos de hardware
 (2º C)</t>
  </si>
  <si>
    <t xml:space="preserve">Gestión de bases de datos
</t>
  </si>
  <si>
    <t>Lenguaje de marcas y sistemas de gestión de la información</t>
  </si>
  <si>
    <t xml:space="preserve">Administración de sistemas operativos (1er C)
</t>
  </si>
  <si>
    <t>Servicios de red e Internet
(2º C)</t>
  </si>
  <si>
    <t>Implantación de aplicaciones Web                                   (1er C)</t>
  </si>
  <si>
    <t>Administración de sistemas gestores de bases de datos
(2º C)</t>
  </si>
  <si>
    <t xml:space="preserve">Seguridad y alta disponibilidad (1er C)
</t>
  </si>
  <si>
    <t>DESARROLLO DE APLICACIONES MULTIPLATAFORMA</t>
  </si>
  <si>
    <t>Programación</t>
  </si>
  <si>
    <t xml:space="preserve">Entornos de desarrollo (2º C)
</t>
  </si>
  <si>
    <t xml:space="preserve">Bases de datos
</t>
  </si>
  <si>
    <t xml:space="preserve">Lenguaje de marcas y sistemas de gestión de la información
</t>
  </si>
  <si>
    <t>Sistemas informáticos</t>
  </si>
  <si>
    <t xml:space="preserve">Programación multimedia y dispositivos 
</t>
  </si>
  <si>
    <t>Programación de servicios y procesos</t>
  </si>
  <si>
    <t>Desarrollo de interfaces</t>
  </si>
  <si>
    <t>Sistemas de gestión empresarial</t>
  </si>
  <si>
    <t xml:space="preserve">Acceso a datos
</t>
  </si>
  <si>
    <t>Formación y orientación laboral (2ºC)</t>
  </si>
  <si>
    <t>Inglés técnico  (2ºC)</t>
  </si>
  <si>
    <t>DESARROLLO DE APLICACIONES WEB</t>
  </si>
  <si>
    <t xml:space="preserve">Entornos de desarrollo
(2º C)
</t>
  </si>
  <si>
    <t xml:space="preserve">Sistemas informáticoss
</t>
  </si>
  <si>
    <t xml:space="preserve">Diseño de interfaces web
</t>
  </si>
  <si>
    <t xml:space="preserve">Desarrollo web en entorno cliente     </t>
  </si>
  <si>
    <t xml:space="preserve">Desarrollo web en entorno servidor
</t>
  </si>
  <si>
    <t xml:space="preserve">Despliegue de aplicaciones web
</t>
  </si>
  <si>
    <t>#ERROR!</t>
  </si>
  <si>
    <t xml:space="preserve">ADMINSTRCIÓN Y FINANZAS
</t>
  </si>
  <si>
    <t>Proceso integral de la actividad comercial</t>
  </si>
  <si>
    <t xml:space="preserve">Ofimática y proceso de la información
</t>
  </si>
  <si>
    <t xml:space="preserve">Comunicación y atención al cliente
</t>
  </si>
  <si>
    <t xml:space="preserve">Recursos humanos y responsabilidad social corporativa(1er C)
</t>
  </si>
  <si>
    <t xml:space="preserve">Gestión de recursos humanos (2º C)
</t>
  </si>
  <si>
    <t xml:space="preserve">Gestión financiera (1er C)
</t>
  </si>
  <si>
    <t>Contabilidad y fiscalidad </t>
  </si>
  <si>
    <t xml:space="preserve">Gestión logística y comercial (1er C)
</t>
  </si>
  <si>
    <t xml:space="preserve">Gestión de la documentación jurídica y empresarial(2º C)
</t>
  </si>
  <si>
    <t>Inglés</t>
  </si>
  <si>
    <t>Simulación empresarial (2º C)</t>
  </si>
  <si>
    <t>Horas estimadas de dedicación a la semana</t>
  </si>
  <si>
    <t>Laneko prestakuntza eta orientabidea</t>
  </si>
  <si>
    <t>MODULUAK</t>
  </si>
  <si>
    <t>Asteko orduak</t>
  </si>
  <si>
    <t>IKASTURTE BAKOITZEKO MODULUAK AUKERATU (JARRI X-rekin)</t>
  </si>
  <si>
    <t>Lantokiko prestakuntza eta Proiektua 1.  edo 2. lauhilean egingo dira aldi berean, zikloko beste modulu guztiak gainditu ondoren.</t>
  </si>
  <si>
    <t>Aldia</t>
  </si>
  <si>
    <t>1. lauhilekoan moduluei astean eskaini ahal dizkiozun orduak</t>
  </si>
  <si>
    <t>2. lauhilekoan moduluei astean eskaini ahal dizkiozun orduak</t>
  </si>
  <si>
    <t>SARTU ZURE ESKURAGARRITASUNA ASTEKO ORDUETAN</t>
  </si>
  <si>
    <t xml:space="preserve">Ingeles teknikoa </t>
  </si>
  <si>
    <t xml:space="preserve">Enpresa eta ekimen sortzailea </t>
  </si>
  <si>
    <t>Garapen-inguruneak</t>
  </si>
  <si>
    <t>Programazioa</t>
  </si>
  <si>
    <t>Datu-baseak</t>
  </si>
  <si>
    <t>Markatzeko lengoaiak eta informazioa kudeatzeko sistemak</t>
  </si>
  <si>
    <t>Informatika-sistemak</t>
  </si>
  <si>
    <r>
      <t xml:space="preserve">Zure ibilbidea planifikatzerakoan kontuan hartu behar dituzu moduluei astean zenbat ordu eskaini ahalko dizkiezun eta zenbat eskaini beharko litzaizkiekeen gutxieneko orduen estimazioa.
</t>
    </r>
    <r>
      <rPr>
        <b/>
        <sz val="12"/>
        <color theme="1"/>
        <rFont val="Calibri"/>
        <family val="2"/>
        <scheme val="minor"/>
      </rPr>
      <t>Astero 20 orduko</t>
    </r>
    <r>
      <rPr>
        <sz val="12"/>
        <color theme="1"/>
        <rFont val="Calibri"/>
        <family val="2"/>
        <scheme val="minor"/>
      </rPr>
      <t xml:space="preserve"> arduraldia suposatuz, behar diren </t>
    </r>
    <r>
      <rPr>
        <b/>
        <sz val="12"/>
        <color theme="1"/>
        <rFont val="Calibri"/>
        <family val="2"/>
        <scheme val="minor"/>
      </rPr>
      <t xml:space="preserve">3 ikasturterako </t>
    </r>
    <r>
      <rPr>
        <sz val="12"/>
        <color theme="1"/>
        <rFont val="Calibri"/>
        <family val="2"/>
        <scheme val="minor"/>
      </rPr>
      <t>aukeraketa plana proposatzen dizugu.</t>
    </r>
  </si>
  <si>
    <r>
      <t xml:space="preserve">Zure ibilbidea planifikatzerakoan kontuan hartu behar dituzu moduluei astean zenbat ordu eskaini ahalko dizkiezun eta zenbat eskaini beharko litzaizkiekeen gutxieneko orduen estimazioa.
</t>
    </r>
    <r>
      <rPr>
        <b/>
        <sz val="12"/>
        <color theme="1"/>
        <rFont val="Calibri"/>
        <family val="2"/>
        <scheme val="minor"/>
      </rPr>
      <t>Astero 10 orduko</t>
    </r>
    <r>
      <rPr>
        <sz val="12"/>
        <color theme="1"/>
        <rFont val="Calibri"/>
        <family val="2"/>
        <scheme val="minor"/>
      </rPr>
      <t xml:space="preserve"> arduraldia suposatuz, behar diren </t>
    </r>
    <r>
      <rPr>
        <b/>
        <sz val="12"/>
        <color theme="1"/>
        <rFont val="Calibri"/>
        <family val="2"/>
        <scheme val="minor"/>
      </rPr>
      <t xml:space="preserve">5 ikasturterako </t>
    </r>
    <r>
      <rPr>
        <sz val="12"/>
        <color theme="1"/>
        <rFont val="Calibri"/>
        <family val="2"/>
        <scheme val="minor"/>
      </rPr>
      <t>aukeraketa plana proposatzen dizugu.</t>
    </r>
  </si>
  <si>
    <r>
      <t xml:space="preserve">Zure ibilbidea planifikatzerakoan kontuan hartu behar dituzu moduluei astean zenbat ordu eskaini ahalko dizkiezun eta zenbat eskaini beharko litzaizkiekeen gutxieneko orduen estimazioa.
</t>
    </r>
    <r>
      <rPr>
        <b/>
        <sz val="12"/>
        <color theme="1"/>
        <rFont val="Calibri"/>
        <family val="2"/>
        <scheme val="minor"/>
      </rPr>
      <t>Astero 30 orduko</t>
    </r>
    <r>
      <rPr>
        <sz val="12"/>
        <color theme="1"/>
        <rFont val="Calibri"/>
        <family val="2"/>
        <scheme val="minor"/>
      </rPr>
      <t xml:space="preserve"> arduraldia suposatuz, behar diren 2</t>
    </r>
    <r>
      <rPr>
        <b/>
        <sz val="12"/>
        <color theme="1"/>
        <rFont val="Calibri"/>
        <family val="2"/>
        <scheme val="minor"/>
      </rPr>
      <t xml:space="preserve"> ikasturterako</t>
    </r>
    <r>
      <rPr>
        <sz val="12"/>
        <color theme="1"/>
        <rFont val="Calibri"/>
        <family val="2"/>
        <scheme val="minor"/>
      </rPr>
      <t xml:space="preserve"> aukeraketa plana proposatzen dizugu.</t>
    </r>
  </si>
  <si>
    <t>PLATAFORMA ANITZEKO APLIKAZIOEN GARAPENA</t>
  </si>
  <si>
    <t>Interfazeen garapena</t>
  </si>
  <si>
    <t>Enpresa-kudeaketako sistemak</t>
  </si>
  <si>
    <t>Datu atzipena</t>
  </si>
  <si>
    <t>Multimedia-programazioa eta gailu mugikorrak</t>
  </si>
  <si>
    <t>Zerbitzu eta prozesuen programazioa</t>
  </si>
  <si>
    <t>Urtekoa</t>
  </si>
  <si>
    <t>2. lauhilekoa</t>
  </si>
  <si>
    <t>1. lauhilekoa</t>
  </si>
  <si>
    <t>Enpresa eta ekimen sortzailea</t>
  </si>
  <si>
    <t>IKASTURTEA 1</t>
  </si>
  <si>
    <t>IKASTURTEA 2</t>
  </si>
  <si>
    <t>IKASTURTEA 3</t>
  </si>
  <si>
    <t>IKASTURTEA 4</t>
  </si>
  <si>
    <t>IKASTURTEA 5</t>
  </si>
  <si>
    <t>IKASTURTEA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</si>
</sst>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"/>
  </numFmts>
  <fonts count="2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2" fillId="0" borderId="0" xfId="0" applyFont="1" applyAlignment="1"/>
    <xf numFmtId="164" fontId="3" fillId="0" borderId="0" xfId="0" applyNumberFormat="1" applyFont="1"/>
    <xf numFmtId="0" fontId="4" fillId="0" borderId="1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0" xfId="0" applyFont="1" applyAlignment="1"/>
    <xf numFmtId="0" fontId="7" fillId="0" borderId="0" xfId="0" applyFont="1" applyAlignment="1"/>
    <xf numFmtId="0" fontId="1" fillId="2" borderId="0" xfId="0" applyFont="1" applyFill="1" applyBorder="1" applyAlignment="1"/>
    <xf numFmtId="0" fontId="10" fillId="2" borderId="0" xfId="0" applyFont="1" applyFill="1" applyBorder="1" applyAlignment="1"/>
    <xf numFmtId="164" fontId="1" fillId="2" borderId="0" xfId="0" applyNumberFormat="1" applyFont="1" applyFill="1" applyBorder="1"/>
    <xf numFmtId="0" fontId="11" fillId="2" borderId="0" xfId="0" applyFont="1" applyFill="1" applyBorder="1" applyAlignment="1">
      <alignment vertical="top" wrapText="1"/>
    </xf>
    <xf numFmtId="164" fontId="12" fillId="2" borderId="0" xfId="0" applyNumberFormat="1" applyFont="1" applyFill="1" applyBorder="1" applyAlignment="1">
      <alignment vertical="top" wrapText="1"/>
    </xf>
    <xf numFmtId="164" fontId="11" fillId="2" borderId="0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164" fontId="14" fillId="2" borderId="0" xfId="0" applyNumberFormat="1" applyFont="1" applyFill="1" applyBorder="1" applyAlignment="1">
      <alignment vertical="center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/>
    <xf numFmtId="0" fontId="18" fillId="2" borderId="0" xfId="0" applyFont="1" applyFill="1" applyBorder="1" applyAlignment="1"/>
    <xf numFmtId="164" fontId="17" fillId="2" borderId="0" xfId="0" applyNumberFormat="1" applyFont="1" applyFill="1" applyBorder="1"/>
    <xf numFmtId="0" fontId="19" fillId="2" borderId="0" xfId="0" applyFont="1" applyFill="1" applyBorder="1" applyAlignment="1">
      <alignment vertical="center"/>
    </xf>
    <xf numFmtId="0" fontId="21" fillId="0" borderId="8" xfId="0" applyFont="1" applyBorder="1" applyAlignment="1">
      <alignment wrapText="1"/>
    </xf>
    <xf numFmtId="0" fontId="22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right" vertical="top" wrapText="1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right" wrapText="1"/>
    </xf>
    <xf numFmtId="0" fontId="21" fillId="0" borderId="10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horizontal="right" vertical="top" wrapText="1"/>
    </xf>
    <xf numFmtId="0" fontId="21" fillId="0" borderId="9" xfId="0" applyFont="1" applyBorder="1" applyAlignment="1">
      <alignment vertical="top" wrapText="1"/>
    </xf>
    <xf numFmtId="0" fontId="1" fillId="2" borderId="11" xfId="0" applyFont="1" applyFill="1" applyBorder="1" applyAlignment="1"/>
    <xf numFmtId="0" fontId="10" fillId="2" borderId="12" xfId="0" applyFont="1" applyFill="1" applyBorder="1" applyAlignment="1"/>
    <xf numFmtId="164" fontId="1" fillId="2" borderId="12" xfId="0" applyNumberFormat="1" applyFont="1" applyFill="1" applyBorder="1"/>
    <xf numFmtId="0" fontId="1" fillId="2" borderId="12" xfId="0" applyFont="1" applyFill="1" applyBorder="1" applyAlignment="1"/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13" fillId="2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/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/>
    <xf numFmtId="0" fontId="10" fillId="2" borderId="17" xfId="0" applyFont="1" applyFill="1" applyBorder="1" applyAlignment="1"/>
    <xf numFmtId="164" fontId="1" fillId="2" borderId="17" xfId="0" applyNumberFormat="1" applyFont="1" applyFill="1" applyBorder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top" wrapText="1"/>
    </xf>
    <xf numFmtId="164" fontId="12" fillId="2" borderId="17" xfId="0" applyNumberFormat="1" applyFont="1" applyFill="1" applyBorder="1" applyAlignment="1">
      <alignment vertical="top" wrapText="1"/>
    </xf>
    <xf numFmtId="0" fontId="11" fillId="2" borderId="17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vertical="center"/>
    </xf>
    <xf numFmtId="0" fontId="11" fillId="2" borderId="17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42120-AD85-43AE-9250-23E84F2749D2}">
  <dimension ref="B1:V1014"/>
  <sheetViews>
    <sheetView zoomScaleNormal="100" workbookViewId="0">
      <selection activeCell="B3" sqref="B3:L6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8" style="19" bestFit="1" customWidth="1"/>
    <col min="5" max="5" width="4.83203125" style="19" bestFit="1" customWidth="1"/>
    <col min="6" max="11" width="8.5" style="19" customWidth="1"/>
    <col min="12" max="12" width="11.75" style="19" customWidth="1"/>
    <col min="13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39" customFormat="1" ht="21" x14ac:dyDescent="0.5">
      <c r="C1" s="40" t="s">
        <v>133</v>
      </c>
      <c r="D1" s="41"/>
      <c r="E1" s="41"/>
    </row>
    <row r="2" spans="2:12" s="39" customFormat="1" ht="21.5" thickBot="1" x14ac:dyDescent="0.55000000000000004">
      <c r="C2" s="40"/>
      <c r="D2" s="41"/>
      <c r="E2" s="41"/>
    </row>
    <row r="3" spans="2:12" s="39" customFormat="1" ht="21" customHeight="1" thickTop="1" x14ac:dyDescent="0.5">
      <c r="B3" s="78" t="s">
        <v>131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s="39" customFormat="1" ht="21" x14ac:dyDescent="0.5">
      <c r="B4" s="81"/>
      <c r="C4" s="82"/>
      <c r="D4" s="82"/>
      <c r="E4" s="82"/>
      <c r="F4" s="82"/>
      <c r="G4" s="82"/>
      <c r="H4" s="82"/>
      <c r="I4" s="82"/>
      <c r="J4" s="82"/>
      <c r="K4" s="82"/>
      <c r="L4" s="83"/>
    </row>
    <row r="5" spans="2:12" s="39" customFormat="1" ht="21" x14ac:dyDescent="0.5">
      <c r="B5" s="81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2:12" s="39" customFormat="1" ht="21.5" thickBot="1" x14ac:dyDescent="0.55000000000000004">
      <c r="B6" s="84"/>
      <c r="C6" s="85"/>
      <c r="D6" s="85"/>
      <c r="E6" s="85"/>
      <c r="F6" s="85"/>
      <c r="G6" s="85"/>
      <c r="H6" s="85"/>
      <c r="I6" s="85"/>
      <c r="J6" s="85"/>
      <c r="K6" s="85"/>
      <c r="L6" s="86"/>
    </row>
    <row r="7" spans="2:12" ht="15.5" thickTop="1" thickBot="1" x14ac:dyDescent="0.4">
      <c r="C7" s="20"/>
      <c r="D7" s="21"/>
      <c r="E7" s="21"/>
    </row>
    <row r="8" spans="2:12" ht="15" thickTop="1" x14ac:dyDescent="0.35">
      <c r="B8" s="53"/>
      <c r="C8" s="54"/>
      <c r="D8" s="55"/>
      <c r="E8" s="55"/>
      <c r="F8" s="56"/>
      <c r="G8" s="56"/>
      <c r="H8" s="56"/>
      <c r="I8" s="56"/>
      <c r="J8" s="56"/>
      <c r="K8" s="56"/>
      <c r="L8" s="57"/>
    </row>
    <row r="9" spans="2:12" ht="21" x14ac:dyDescent="0.35">
      <c r="B9" s="58"/>
      <c r="C9" s="30" t="s">
        <v>122</v>
      </c>
      <c r="D9" s="21"/>
      <c r="E9" s="21"/>
      <c r="F9" s="59" t="s">
        <v>143</v>
      </c>
      <c r="G9" s="59" t="s">
        <v>144</v>
      </c>
      <c r="H9" s="59" t="s">
        <v>145</v>
      </c>
      <c r="I9" s="59" t="s">
        <v>146</v>
      </c>
      <c r="J9" s="59" t="s">
        <v>147</v>
      </c>
      <c r="K9" s="59" t="s">
        <v>148</v>
      </c>
      <c r="L9" s="60"/>
    </row>
    <row r="10" spans="2:12" s="31" customFormat="1" x14ac:dyDescent="0.3">
      <c r="B10" s="61"/>
      <c r="C10" s="87" t="s">
        <v>120</v>
      </c>
      <c r="D10" s="87"/>
      <c r="E10" s="87"/>
      <c r="F10" s="32">
        <v>10</v>
      </c>
      <c r="G10" s="33">
        <v>10</v>
      </c>
      <c r="H10" s="32">
        <v>10</v>
      </c>
      <c r="I10" s="33">
        <v>10</v>
      </c>
      <c r="J10" s="32">
        <v>10</v>
      </c>
      <c r="K10" s="33"/>
      <c r="L10" s="62"/>
    </row>
    <row r="11" spans="2:12" s="31" customFormat="1" x14ac:dyDescent="0.3">
      <c r="B11" s="61"/>
      <c r="C11" s="87" t="s">
        <v>121</v>
      </c>
      <c r="D11" s="87"/>
      <c r="E11" s="87"/>
      <c r="F11" s="32">
        <v>10</v>
      </c>
      <c r="G11" s="33">
        <v>10</v>
      </c>
      <c r="H11" s="32">
        <v>10</v>
      </c>
      <c r="I11" s="33">
        <v>10</v>
      </c>
      <c r="J11" s="32">
        <v>10</v>
      </c>
      <c r="K11" s="33"/>
      <c r="L11" s="62"/>
    </row>
    <row r="12" spans="2:12" ht="15" thickBot="1" x14ac:dyDescent="0.4">
      <c r="B12" s="63"/>
      <c r="C12" s="64"/>
      <c r="D12" s="65"/>
      <c r="E12" s="65"/>
      <c r="F12" s="66"/>
      <c r="G12" s="66"/>
      <c r="H12" s="66"/>
      <c r="I12" s="66"/>
      <c r="J12" s="66"/>
      <c r="K12" s="66"/>
      <c r="L12" s="67"/>
    </row>
    <row r="13" spans="2:12" ht="15.5" thickTop="1" thickBot="1" x14ac:dyDescent="0.4">
      <c r="C13" s="20"/>
      <c r="D13" s="21"/>
      <c r="E13" s="21"/>
    </row>
    <row r="14" spans="2:12" ht="15" thickTop="1" x14ac:dyDescent="0.35">
      <c r="B14" s="53"/>
      <c r="C14" s="54"/>
      <c r="D14" s="55"/>
      <c r="E14" s="55"/>
      <c r="F14" s="56"/>
      <c r="G14" s="56"/>
      <c r="H14" s="56"/>
      <c r="I14" s="56"/>
      <c r="J14" s="56"/>
      <c r="K14" s="56"/>
      <c r="L14" s="57"/>
    </row>
    <row r="15" spans="2:12" x14ac:dyDescent="0.35">
      <c r="B15" s="58"/>
      <c r="C15" s="30" t="s">
        <v>117</v>
      </c>
      <c r="D15" s="21"/>
      <c r="E15" s="21"/>
      <c r="L15" s="60"/>
    </row>
    <row r="16" spans="2:12" s="26" customFormat="1" ht="21" x14ac:dyDescent="0.3">
      <c r="B16" s="68"/>
      <c r="C16" s="27" t="s">
        <v>115</v>
      </c>
      <c r="D16" s="28" t="s">
        <v>119</v>
      </c>
      <c r="E16" s="29" t="s">
        <v>116</v>
      </c>
      <c r="F16" s="59" t="s">
        <v>143</v>
      </c>
      <c r="G16" s="59" t="s">
        <v>144</v>
      </c>
      <c r="H16" s="59" t="s">
        <v>145</v>
      </c>
      <c r="I16" s="59" t="s">
        <v>146</v>
      </c>
      <c r="J16" s="59" t="s">
        <v>147</v>
      </c>
      <c r="K16" s="59" t="s">
        <v>148</v>
      </c>
      <c r="L16" s="69"/>
    </row>
    <row r="17" spans="2:21" x14ac:dyDescent="0.35">
      <c r="B17" s="58"/>
      <c r="C17" s="22"/>
      <c r="D17" s="23"/>
      <c r="E17" s="24"/>
      <c r="F17" s="22"/>
      <c r="G17" s="22"/>
      <c r="H17" s="22"/>
      <c r="I17" s="22"/>
      <c r="J17" s="22"/>
      <c r="K17" s="22"/>
      <c r="L17" s="60"/>
    </row>
    <row r="18" spans="2:21" s="31" customFormat="1" ht="15" customHeight="1" x14ac:dyDescent="0.3">
      <c r="B18" s="61"/>
      <c r="C18" s="34" t="s">
        <v>126</v>
      </c>
      <c r="D18" s="42" t="s">
        <v>139</v>
      </c>
      <c r="E18" s="36">
        <v>9</v>
      </c>
      <c r="F18" s="32" t="s">
        <v>13</v>
      </c>
      <c r="G18" s="33"/>
      <c r="H18" s="32"/>
      <c r="I18" s="33"/>
      <c r="J18" s="32"/>
      <c r="K18" s="33"/>
      <c r="L18" s="62"/>
      <c r="N18" s="35" t="s">
        <v>11</v>
      </c>
      <c r="P18" s="31">
        <f t="shared" ref="P18:U29" si="0">+IF(F18="X",$E18,0)</f>
        <v>9</v>
      </c>
      <c r="Q18" s="31">
        <f t="shared" si="0"/>
        <v>0</v>
      </c>
      <c r="R18" s="31">
        <f t="shared" si="0"/>
        <v>0</v>
      </c>
      <c r="S18" s="31">
        <f t="shared" si="0"/>
        <v>0</v>
      </c>
      <c r="T18" s="31">
        <f t="shared" si="0"/>
        <v>0</v>
      </c>
      <c r="U18" s="31">
        <f t="shared" si="0"/>
        <v>0</v>
      </c>
    </row>
    <row r="19" spans="2:21" s="31" customFormat="1" ht="15" customHeight="1" x14ac:dyDescent="0.3">
      <c r="B19" s="61"/>
      <c r="C19" s="34" t="s">
        <v>128</v>
      </c>
      <c r="D19" s="42" t="s">
        <v>139</v>
      </c>
      <c r="E19" s="36">
        <v>4</v>
      </c>
      <c r="F19" s="32"/>
      <c r="G19" s="33" t="s">
        <v>13</v>
      </c>
      <c r="H19" s="32"/>
      <c r="I19" s="33"/>
      <c r="J19" s="32"/>
      <c r="K19" s="33"/>
      <c r="L19" s="62"/>
      <c r="N19" s="35" t="s">
        <v>11</v>
      </c>
      <c r="P19" s="31">
        <f t="shared" si="0"/>
        <v>0</v>
      </c>
      <c r="Q19" s="31">
        <f t="shared" si="0"/>
        <v>4</v>
      </c>
      <c r="R19" s="31">
        <f t="shared" si="0"/>
        <v>0</v>
      </c>
      <c r="S19" s="31">
        <f t="shared" si="0"/>
        <v>0</v>
      </c>
      <c r="T19" s="31">
        <f t="shared" si="0"/>
        <v>0</v>
      </c>
      <c r="U19" s="31">
        <f t="shared" si="0"/>
        <v>0</v>
      </c>
    </row>
    <row r="20" spans="2:21" s="31" customFormat="1" ht="15" customHeight="1" x14ac:dyDescent="0.3">
      <c r="B20" s="61"/>
      <c r="C20" s="34" t="s">
        <v>129</v>
      </c>
      <c r="D20" s="42" t="s">
        <v>139</v>
      </c>
      <c r="E20" s="37">
        <v>6</v>
      </c>
      <c r="F20" s="32"/>
      <c r="G20" s="33" t="s">
        <v>13</v>
      </c>
      <c r="H20" s="32"/>
      <c r="I20" s="33"/>
      <c r="J20" s="32"/>
      <c r="K20" s="33"/>
      <c r="L20" s="62"/>
      <c r="N20" s="35" t="s">
        <v>11</v>
      </c>
      <c r="P20" s="31">
        <f t="shared" ref="P20:U20" si="1">+IF(F20="X",$E20,0)</f>
        <v>0</v>
      </c>
      <c r="Q20" s="31">
        <f t="shared" si="1"/>
        <v>6</v>
      </c>
      <c r="R20" s="31">
        <f t="shared" si="1"/>
        <v>0</v>
      </c>
      <c r="S20" s="31">
        <f t="shared" si="1"/>
        <v>0</v>
      </c>
      <c r="T20" s="31">
        <f t="shared" si="1"/>
        <v>0</v>
      </c>
      <c r="U20" s="31">
        <f t="shared" si="1"/>
        <v>0</v>
      </c>
    </row>
    <row r="21" spans="2:21" s="31" customFormat="1" ht="15" customHeight="1" x14ac:dyDescent="0.3">
      <c r="B21" s="61"/>
      <c r="C21" s="34" t="s">
        <v>127</v>
      </c>
      <c r="D21" s="42" t="s">
        <v>139</v>
      </c>
      <c r="E21" s="37">
        <v>7</v>
      </c>
      <c r="F21" s="32"/>
      <c r="G21" s="33"/>
      <c r="H21" s="32" t="s">
        <v>13</v>
      </c>
      <c r="I21" s="33"/>
      <c r="J21" s="32"/>
      <c r="K21" s="33"/>
      <c r="L21" s="62"/>
      <c r="N21" s="35" t="s">
        <v>11</v>
      </c>
      <c r="P21" s="31">
        <f t="shared" si="0"/>
        <v>0</v>
      </c>
      <c r="Q21" s="31">
        <f t="shared" si="0"/>
        <v>0</v>
      </c>
      <c r="R21" s="31">
        <f t="shared" si="0"/>
        <v>7</v>
      </c>
      <c r="S21" s="31">
        <f t="shared" si="0"/>
        <v>0</v>
      </c>
      <c r="T21" s="31">
        <f t="shared" si="0"/>
        <v>0</v>
      </c>
      <c r="U21" s="31">
        <f t="shared" si="0"/>
        <v>0</v>
      </c>
    </row>
    <row r="22" spans="2:21" s="31" customFormat="1" ht="15" customHeight="1" x14ac:dyDescent="0.3">
      <c r="B22" s="61"/>
      <c r="C22" s="34" t="s">
        <v>125</v>
      </c>
      <c r="D22" s="42" t="s">
        <v>140</v>
      </c>
      <c r="E22" s="36">
        <v>7</v>
      </c>
      <c r="F22" s="32"/>
      <c r="G22" s="33"/>
      <c r="H22" s="32" t="s">
        <v>13</v>
      </c>
      <c r="I22" s="33"/>
      <c r="J22" s="32"/>
      <c r="K22" s="33"/>
      <c r="L22" s="62"/>
      <c r="N22" s="35">
        <v>2</v>
      </c>
      <c r="P22" s="31">
        <f t="shared" ref="P22:U25" si="2">+IF(F22="X",$E22,0)</f>
        <v>0</v>
      </c>
      <c r="Q22" s="31">
        <f t="shared" si="2"/>
        <v>0</v>
      </c>
      <c r="R22" s="31">
        <f t="shared" si="2"/>
        <v>7</v>
      </c>
      <c r="S22" s="31">
        <f t="shared" si="2"/>
        <v>0</v>
      </c>
      <c r="T22" s="31">
        <f t="shared" si="2"/>
        <v>0</v>
      </c>
      <c r="U22" s="31">
        <f t="shared" si="2"/>
        <v>0</v>
      </c>
    </row>
    <row r="23" spans="2:21" s="31" customFormat="1" ht="15" customHeight="1" x14ac:dyDescent="0.3">
      <c r="B23" s="61"/>
      <c r="C23" s="38" t="s">
        <v>114</v>
      </c>
      <c r="D23" s="42" t="s">
        <v>141</v>
      </c>
      <c r="E23" s="36">
        <v>7</v>
      </c>
      <c r="F23" s="32"/>
      <c r="G23" s="33"/>
      <c r="H23" s="32"/>
      <c r="I23" s="33"/>
      <c r="J23" s="32"/>
      <c r="K23" s="33"/>
      <c r="L23" s="62"/>
      <c r="N23" s="35"/>
    </row>
    <row r="24" spans="2:21" s="31" customFormat="1" ht="15" customHeight="1" x14ac:dyDescent="0.3">
      <c r="B24" s="61"/>
      <c r="C24" s="38" t="s">
        <v>123</v>
      </c>
      <c r="D24" s="42" t="s">
        <v>140</v>
      </c>
      <c r="E24" s="36">
        <v>3</v>
      </c>
      <c r="F24" s="32"/>
      <c r="G24" s="33"/>
      <c r="H24" s="32" t="s">
        <v>13</v>
      </c>
      <c r="I24" s="33"/>
      <c r="J24" s="32"/>
      <c r="K24" s="33"/>
      <c r="L24" s="62"/>
      <c r="N24" s="35">
        <v>2</v>
      </c>
      <c r="P24" s="31">
        <f t="shared" si="2"/>
        <v>0</v>
      </c>
      <c r="Q24" s="31">
        <f t="shared" si="2"/>
        <v>0</v>
      </c>
      <c r="R24" s="31">
        <f t="shared" si="2"/>
        <v>3</v>
      </c>
      <c r="S24" s="31">
        <f t="shared" si="2"/>
        <v>0</v>
      </c>
      <c r="T24" s="31">
        <f t="shared" si="2"/>
        <v>0</v>
      </c>
      <c r="U24" s="31">
        <f t="shared" si="2"/>
        <v>0</v>
      </c>
    </row>
    <row r="25" spans="2:21" s="31" customFormat="1" ht="15" customHeight="1" x14ac:dyDescent="0.3">
      <c r="B25" s="61"/>
      <c r="C25" s="38" t="s">
        <v>124</v>
      </c>
      <c r="D25" s="42" t="s">
        <v>140</v>
      </c>
      <c r="E25" s="36">
        <v>4</v>
      </c>
      <c r="F25" s="32"/>
      <c r="G25" s="33"/>
      <c r="H25" s="32"/>
      <c r="I25" s="33" t="s">
        <v>13</v>
      </c>
      <c r="J25" s="32"/>
      <c r="K25" s="33"/>
      <c r="L25" s="62"/>
      <c r="N25" s="35">
        <v>2</v>
      </c>
      <c r="P25" s="31">
        <f t="shared" si="2"/>
        <v>0</v>
      </c>
      <c r="Q25" s="31">
        <f t="shared" si="2"/>
        <v>0</v>
      </c>
      <c r="R25" s="31">
        <f t="shared" si="2"/>
        <v>0</v>
      </c>
      <c r="S25" s="31">
        <f t="shared" si="2"/>
        <v>4</v>
      </c>
      <c r="T25" s="31">
        <f t="shared" si="2"/>
        <v>0</v>
      </c>
      <c r="U25" s="31">
        <f t="shared" si="2"/>
        <v>0</v>
      </c>
    </row>
    <row r="26" spans="2:21" s="31" customFormat="1" ht="15" customHeight="1" x14ac:dyDescent="0.3">
      <c r="B26" s="61"/>
      <c r="C26" s="34" t="s">
        <v>134</v>
      </c>
      <c r="D26" s="42" t="s">
        <v>139</v>
      </c>
      <c r="E26" s="37">
        <v>5</v>
      </c>
      <c r="F26" s="32"/>
      <c r="G26" s="33"/>
      <c r="H26" s="32"/>
      <c r="I26" s="33" t="s">
        <v>13</v>
      </c>
      <c r="J26" s="32"/>
      <c r="K26" s="33"/>
      <c r="L26" s="62"/>
      <c r="N26" s="35" t="s">
        <v>11</v>
      </c>
      <c r="P26" s="31">
        <f t="shared" si="0"/>
        <v>0</v>
      </c>
      <c r="Q26" s="31">
        <f t="shared" si="0"/>
        <v>0</v>
      </c>
      <c r="R26" s="31">
        <f t="shared" si="0"/>
        <v>0</v>
      </c>
      <c r="S26" s="31">
        <f t="shared" si="0"/>
        <v>5</v>
      </c>
      <c r="T26" s="31">
        <f t="shared" si="0"/>
        <v>0</v>
      </c>
      <c r="U26" s="31">
        <f t="shared" si="0"/>
        <v>0</v>
      </c>
    </row>
    <row r="27" spans="2:21" s="31" customFormat="1" ht="15" customHeight="1" x14ac:dyDescent="0.3">
      <c r="B27" s="61"/>
      <c r="C27" s="34" t="s">
        <v>135</v>
      </c>
      <c r="D27" s="42" t="s">
        <v>141</v>
      </c>
      <c r="E27" s="36">
        <v>7</v>
      </c>
      <c r="F27" s="32"/>
      <c r="G27" s="33"/>
      <c r="H27" s="32"/>
      <c r="I27" s="33" t="s">
        <v>13</v>
      </c>
      <c r="J27" s="32"/>
      <c r="K27" s="33"/>
      <c r="L27" s="62"/>
      <c r="N27" s="35" t="s">
        <v>11</v>
      </c>
      <c r="P27" s="31">
        <f t="shared" si="0"/>
        <v>0</v>
      </c>
      <c r="Q27" s="31">
        <f t="shared" si="0"/>
        <v>0</v>
      </c>
      <c r="R27" s="31">
        <f t="shared" si="0"/>
        <v>0</v>
      </c>
      <c r="S27" s="31">
        <f t="shared" si="0"/>
        <v>7</v>
      </c>
      <c r="T27" s="31">
        <f t="shared" si="0"/>
        <v>0</v>
      </c>
      <c r="U27" s="31">
        <f t="shared" si="0"/>
        <v>0</v>
      </c>
    </row>
    <row r="28" spans="2:21" s="31" customFormat="1" ht="15" customHeight="1" x14ac:dyDescent="0.3">
      <c r="B28" s="61"/>
      <c r="C28" s="38" t="s">
        <v>136</v>
      </c>
      <c r="D28" s="42" t="s">
        <v>139</v>
      </c>
      <c r="E28" s="36">
        <v>4</v>
      </c>
      <c r="F28" s="32"/>
      <c r="G28" s="33"/>
      <c r="H28" s="32"/>
      <c r="I28" s="33"/>
      <c r="J28" s="32" t="s">
        <v>13</v>
      </c>
      <c r="K28" s="33"/>
      <c r="L28" s="62"/>
      <c r="N28" s="35" t="s">
        <v>11</v>
      </c>
      <c r="P28" s="31">
        <f t="shared" si="0"/>
        <v>0</v>
      </c>
      <c r="Q28" s="31">
        <f t="shared" si="0"/>
        <v>0</v>
      </c>
      <c r="R28" s="31">
        <f t="shared" si="0"/>
        <v>0</v>
      </c>
      <c r="S28" s="31">
        <f t="shared" si="0"/>
        <v>0</v>
      </c>
      <c r="T28" s="31">
        <f t="shared" si="0"/>
        <v>4</v>
      </c>
      <c r="U28" s="31">
        <f t="shared" si="0"/>
        <v>0</v>
      </c>
    </row>
    <row r="29" spans="2:21" s="31" customFormat="1" ht="15" customHeight="1" x14ac:dyDescent="0.3">
      <c r="B29" s="61"/>
      <c r="C29" s="38" t="s">
        <v>137</v>
      </c>
      <c r="D29" s="42" t="s">
        <v>141</v>
      </c>
      <c r="E29" s="37">
        <v>7</v>
      </c>
      <c r="F29" s="32"/>
      <c r="G29" s="33"/>
      <c r="H29" s="32"/>
      <c r="I29" s="33"/>
      <c r="J29" s="32" t="s">
        <v>13</v>
      </c>
      <c r="K29" s="33"/>
      <c r="L29" s="62"/>
      <c r="N29" s="35" t="s">
        <v>11</v>
      </c>
      <c r="P29" s="31">
        <f t="shared" si="0"/>
        <v>0</v>
      </c>
      <c r="Q29" s="31">
        <f t="shared" si="0"/>
        <v>0</v>
      </c>
      <c r="R29" s="31">
        <f t="shared" si="0"/>
        <v>0</v>
      </c>
      <c r="S29" s="31">
        <f t="shared" si="0"/>
        <v>0</v>
      </c>
      <c r="T29" s="31">
        <f t="shared" si="0"/>
        <v>7</v>
      </c>
      <c r="U29" s="31">
        <f t="shared" si="0"/>
        <v>0</v>
      </c>
    </row>
    <row r="30" spans="2:21" s="31" customFormat="1" ht="15" customHeight="1" x14ac:dyDescent="0.3">
      <c r="B30" s="61"/>
      <c r="C30" s="38" t="s">
        <v>138</v>
      </c>
      <c r="D30" s="42" t="s">
        <v>140</v>
      </c>
      <c r="E30" s="37">
        <v>6</v>
      </c>
      <c r="F30" s="32"/>
      <c r="G30" s="33"/>
      <c r="H30" s="32"/>
      <c r="I30" s="33"/>
      <c r="J30" s="32" t="s">
        <v>13</v>
      </c>
      <c r="K30" s="33"/>
      <c r="L30" s="62"/>
      <c r="N30" s="35">
        <v>1</v>
      </c>
      <c r="P30" s="31">
        <f t="shared" ref="P30:U30" si="3">+IF(F30="X",$E23,0)</f>
        <v>0</v>
      </c>
      <c r="Q30" s="31">
        <f t="shared" si="3"/>
        <v>0</v>
      </c>
      <c r="R30" s="31">
        <f t="shared" si="3"/>
        <v>0</v>
      </c>
      <c r="S30" s="31">
        <f t="shared" si="3"/>
        <v>0</v>
      </c>
      <c r="T30" s="31">
        <f t="shared" si="3"/>
        <v>7</v>
      </c>
      <c r="U30" s="31">
        <f t="shared" si="3"/>
        <v>0</v>
      </c>
    </row>
    <row r="31" spans="2:21" ht="15" thickBot="1" x14ac:dyDescent="0.4">
      <c r="B31" s="63"/>
      <c r="C31" s="70"/>
      <c r="D31" s="71"/>
      <c r="E31" s="71"/>
      <c r="F31" s="72"/>
      <c r="G31" s="72"/>
      <c r="H31" s="72"/>
      <c r="I31" s="72"/>
      <c r="J31" s="72"/>
      <c r="K31" s="72"/>
      <c r="L31" s="67"/>
      <c r="P31" s="25">
        <f t="shared" ref="P31:U31" si="4">+IF(F31="X",$E31,0)</f>
        <v>0</v>
      </c>
      <c r="Q31" s="25">
        <f t="shared" si="4"/>
        <v>0</v>
      </c>
      <c r="R31" s="25">
        <f t="shared" si="4"/>
        <v>0</v>
      </c>
      <c r="S31" s="25">
        <f t="shared" si="4"/>
        <v>0</v>
      </c>
      <c r="T31" s="25">
        <f t="shared" si="4"/>
        <v>0</v>
      </c>
      <c r="U31" s="25">
        <f t="shared" si="4"/>
        <v>0</v>
      </c>
    </row>
    <row r="32" spans="2:21" ht="15" thickTop="1" x14ac:dyDescent="0.35">
      <c r="D32" s="21"/>
      <c r="E32" s="21"/>
    </row>
    <row r="33" spans="2:12" x14ac:dyDescent="0.35">
      <c r="B33" s="82" t="s">
        <v>118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2:12" x14ac:dyDescent="0.35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2:12" x14ac:dyDescent="0.35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2:12" x14ac:dyDescent="0.35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</sheetData>
  <sheetProtection algorithmName="SHA-512" hashValue="+/yWhQ93YAjtvD992LVJbs1L0Dkomss0a67G8a0iu9PQ7DO+grqplu6sQhCpmDI6fRnRBQjLPHDkU/cfhmEhwA==" saltValue="JP4SeV4IVlf409f/Gxvk8g==" spinCount="100000" sheet="1" objects="1" scenarios="1"/>
  <mergeCells count="4">
    <mergeCell ref="B3:L6"/>
    <mergeCell ref="C10:E10"/>
    <mergeCell ref="C11:E11"/>
    <mergeCell ref="B33:L36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80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81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82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83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84</v>
      </c>
      <c r="B6" s="11">
        <v>4</v>
      </c>
      <c r="C6" s="13" t="s">
        <v>13</v>
      </c>
      <c r="D6" s="10"/>
      <c r="E6" s="10"/>
      <c r="F6" s="10"/>
      <c r="G6" s="10"/>
      <c r="H6" s="10"/>
    </row>
    <row r="7" spans="1:8" ht="14" x14ac:dyDescent="0.3">
      <c r="A7" s="3" t="s">
        <v>85</v>
      </c>
      <c r="B7" s="11">
        <v>6</v>
      </c>
      <c r="C7" s="10"/>
      <c r="D7" s="10"/>
      <c r="E7" s="10"/>
      <c r="F7" s="10"/>
      <c r="G7" s="10"/>
      <c r="H7" s="10"/>
    </row>
    <row r="8" spans="1:8" ht="20" x14ac:dyDescent="0.3">
      <c r="A8" s="3" t="s">
        <v>86</v>
      </c>
      <c r="B8" s="11">
        <v>3</v>
      </c>
      <c r="C8" s="13" t="s">
        <v>44</v>
      </c>
      <c r="D8" s="10"/>
      <c r="E8" s="10"/>
      <c r="F8" s="10"/>
      <c r="G8" s="10"/>
      <c r="H8" s="10"/>
    </row>
    <row r="9" spans="1:8" ht="14" x14ac:dyDescent="0.3">
      <c r="A9" s="3" t="s">
        <v>87</v>
      </c>
      <c r="B9" s="18">
        <v>4</v>
      </c>
      <c r="C9" s="10"/>
      <c r="D9" s="10"/>
      <c r="E9" s="10"/>
      <c r="F9" s="10"/>
      <c r="G9" s="10"/>
      <c r="H9" s="10"/>
    </row>
    <row r="10" spans="1:8" ht="14" x14ac:dyDescent="0.3">
      <c r="A10" s="3" t="s">
        <v>88</v>
      </c>
      <c r="B10" s="11">
        <v>5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89</v>
      </c>
      <c r="B11" s="11">
        <v>3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90</v>
      </c>
      <c r="B12" s="11">
        <v>4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91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92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6">
        <f t="shared" ref="C16:H16" si="0">+SUMIF(C3:C15,"x",$B$3:$B$15)</f>
        <v>20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  <c r="H24" s="1" t="s">
        <v>44</v>
      </c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1000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93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81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30" x14ac:dyDescent="0.3">
      <c r="A4" s="3" t="s">
        <v>94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83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84</v>
      </c>
      <c r="B6" s="11">
        <v>4</v>
      </c>
      <c r="C6" s="13" t="s">
        <v>13</v>
      </c>
      <c r="D6" s="10"/>
      <c r="E6" s="10"/>
      <c r="F6" s="10"/>
      <c r="G6" s="10"/>
      <c r="H6" s="10"/>
    </row>
    <row r="7" spans="1:8" ht="20" x14ac:dyDescent="0.3">
      <c r="A7" s="3" t="s">
        <v>95</v>
      </c>
      <c r="B7" s="11">
        <v>6</v>
      </c>
      <c r="C7" s="13" t="s">
        <v>44</v>
      </c>
      <c r="D7" s="10"/>
      <c r="E7" s="10"/>
      <c r="F7" s="10"/>
      <c r="G7" s="10"/>
      <c r="H7" s="10"/>
    </row>
    <row r="8" spans="1:8" ht="20" x14ac:dyDescent="0.35">
      <c r="A8" s="3" t="s">
        <v>96</v>
      </c>
      <c r="B8" s="1">
        <v>4</v>
      </c>
      <c r="C8" s="10"/>
      <c r="D8" s="10"/>
      <c r="E8" s="10"/>
      <c r="F8" s="10"/>
      <c r="G8" s="10"/>
      <c r="H8" s="10"/>
    </row>
    <row r="9" spans="1:8" ht="14" x14ac:dyDescent="0.3">
      <c r="A9" s="3" t="s">
        <v>97</v>
      </c>
      <c r="B9" s="11">
        <v>5</v>
      </c>
      <c r="C9" s="10"/>
      <c r="D9" s="10"/>
      <c r="E9" s="10"/>
      <c r="F9" s="10"/>
      <c r="G9" s="10"/>
      <c r="H9" s="10"/>
    </row>
    <row r="10" spans="1:8" ht="20" x14ac:dyDescent="0.3">
      <c r="A10" s="3" t="s">
        <v>98</v>
      </c>
      <c r="B10" s="11">
        <v>6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99</v>
      </c>
      <c r="B11" s="11">
        <v>3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57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92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34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36</v>
      </c>
      <c r="B15" s="14"/>
      <c r="C15" s="16">
        <f t="shared" ref="C15:H15" si="0">+SUMIF(C3:C14,"x",$B$3:$B$14)</f>
        <v>20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39</v>
      </c>
      <c r="B16" s="14"/>
      <c r="C16" s="5"/>
      <c r="D16" s="5"/>
      <c r="E16" s="5"/>
      <c r="F16" s="5"/>
      <c r="G16" s="5"/>
      <c r="H16" s="5"/>
    </row>
    <row r="17" spans="1:2" ht="14.5" x14ac:dyDescent="0.35">
      <c r="B17" s="2"/>
    </row>
    <row r="18" spans="1:2" ht="14.5" x14ac:dyDescent="0.35">
      <c r="B18" s="2"/>
    </row>
    <row r="19" spans="1:2" ht="14.5" x14ac:dyDescent="0.35">
      <c r="B19" s="2"/>
    </row>
    <row r="20" spans="1:2" ht="14.5" x14ac:dyDescent="0.35">
      <c r="A20" s="1">
        <v>5</v>
      </c>
      <c r="B20" s="2"/>
    </row>
    <row r="21" spans="1:2" ht="15.75" customHeight="1" x14ac:dyDescent="0.35">
      <c r="B21" s="2"/>
    </row>
    <row r="22" spans="1:2" ht="15.75" customHeight="1" x14ac:dyDescent="0.35">
      <c r="B22" s="2"/>
    </row>
    <row r="23" spans="1:2" ht="15.75" customHeight="1" x14ac:dyDescent="0.35">
      <c r="B23" s="2"/>
    </row>
    <row r="24" spans="1:2" ht="15.75" customHeight="1" x14ac:dyDescent="0.35">
      <c r="B24" s="2"/>
    </row>
    <row r="25" spans="1:2" ht="15.75" customHeight="1" x14ac:dyDescent="0.35">
      <c r="B25" s="2"/>
    </row>
    <row r="26" spans="1:2" ht="15.75" customHeight="1" x14ac:dyDescent="0.35">
      <c r="B26" s="2"/>
    </row>
    <row r="27" spans="1:2" ht="15.75" customHeight="1" x14ac:dyDescent="0.35">
      <c r="B27" s="2"/>
    </row>
    <row r="28" spans="1:2" ht="15.75" customHeight="1" x14ac:dyDescent="0.35">
      <c r="B28" s="2"/>
    </row>
    <row r="29" spans="1:2" ht="15.75" customHeight="1" x14ac:dyDescent="0.35">
      <c r="B29" s="2"/>
    </row>
    <row r="30" spans="1:2" ht="15.75" customHeight="1" x14ac:dyDescent="0.35">
      <c r="B30" s="2"/>
    </row>
    <row r="31" spans="1:2" ht="15.75" customHeight="1" x14ac:dyDescent="0.35">
      <c r="B31" s="2"/>
    </row>
    <row r="32" spans="1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8"/>
  <sheetViews>
    <sheetView topLeftCell="A7" workbookViewId="0"/>
  </sheetViews>
  <sheetFormatPr baseColWidth="10" defaultRowHeight="14" x14ac:dyDescent="0.3"/>
  <sheetData>
    <row r="1" spans="1:8" ht="58.5" thickBot="1" x14ac:dyDescent="0.4">
      <c r="A1" s="43" t="s">
        <v>101</v>
      </c>
      <c r="B1" s="43"/>
      <c r="C1" s="43"/>
      <c r="D1" s="43"/>
      <c r="E1" s="43"/>
      <c r="F1" s="43"/>
      <c r="G1" s="43"/>
      <c r="H1" s="43"/>
    </row>
    <row r="2" spans="1:8" ht="15" thickTop="1" thickBot="1" x14ac:dyDescent="0.35">
      <c r="A2" s="44" t="s">
        <v>2</v>
      </c>
      <c r="B2" s="45" t="s">
        <v>3</v>
      </c>
      <c r="C2" s="45" t="s">
        <v>4</v>
      </c>
      <c r="D2" s="45" t="s">
        <v>5</v>
      </c>
      <c r="E2" s="45" t="s">
        <v>6</v>
      </c>
      <c r="F2" s="45" t="s">
        <v>7</v>
      </c>
      <c r="G2" s="45" t="s">
        <v>8</v>
      </c>
      <c r="H2" s="45" t="s">
        <v>9</v>
      </c>
    </row>
    <row r="3" spans="1:8" ht="41" thickTop="1" thickBot="1" x14ac:dyDescent="0.35">
      <c r="A3" s="44" t="s">
        <v>102</v>
      </c>
      <c r="B3" s="46">
        <v>7</v>
      </c>
      <c r="C3" s="45" t="s">
        <v>13</v>
      </c>
      <c r="D3" s="45"/>
      <c r="E3" s="45"/>
      <c r="F3" s="45"/>
      <c r="G3" s="45"/>
      <c r="H3" s="45"/>
    </row>
    <row r="4" spans="1:8" ht="41" thickTop="1" thickBot="1" x14ac:dyDescent="0.35">
      <c r="A4" s="44" t="s">
        <v>103</v>
      </c>
      <c r="B4" s="46">
        <v>8</v>
      </c>
      <c r="C4" s="45" t="s">
        <v>13</v>
      </c>
      <c r="D4" s="45"/>
      <c r="E4" s="45"/>
      <c r="F4" s="45"/>
      <c r="G4" s="45"/>
      <c r="H4" s="45"/>
    </row>
    <row r="5" spans="1:8" ht="41" thickTop="1" thickBot="1" x14ac:dyDescent="0.35">
      <c r="A5" s="44" t="s">
        <v>104</v>
      </c>
      <c r="B5" s="46">
        <v>4</v>
      </c>
      <c r="C5" s="47" t="s">
        <v>44</v>
      </c>
      <c r="D5" s="45"/>
      <c r="E5" s="45"/>
      <c r="F5" s="45"/>
      <c r="G5" s="45"/>
      <c r="H5" s="45"/>
    </row>
    <row r="6" spans="1:8" ht="81" thickTop="1" thickBot="1" x14ac:dyDescent="0.35">
      <c r="A6" s="44" t="s">
        <v>105</v>
      </c>
      <c r="B6" s="46">
        <v>7</v>
      </c>
      <c r="C6" s="47" t="s">
        <v>44</v>
      </c>
      <c r="D6" s="45"/>
      <c r="E6" s="45"/>
      <c r="F6" s="45"/>
      <c r="G6" s="45"/>
      <c r="H6" s="45"/>
    </row>
    <row r="7" spans="1:8" ht="51" thickTop="1" thickBot="1" x14ac:dyDescent="0.35">
      <c r="A7" s="44" t="s">
        <v>106</v>
      </c>
      <c r="B7" s="46">
        <v>7</v>
      </c>
      <c r="C7" s="47" t="s">
        <v>44</v>
      </c>
      <c r="D7" s="45"/>
      <c r="E7" s="45"/>
      <c r="F7" s="45"/>
      <c r="G7" s="45"/>
      <c r="H7" s="45"/>
    </row>
    <row r="8" spans="1:8" ht="41" thickTop="1" thickBot="1" x14ac:dyDescent="0.4">
      <c r="A8" s="44" t="s">
        <v>107</v>
      </c>
      <c r="B8" s="48">
        <v>8</v>
      </c>
      <c r="C8" s="45"/>
      <c r="D8" s="45"/>
      <c r="E8" s="45"/>
      <c r="F8" s="45"/>
      <c r="G8" s="45"/>
      <c r="H8" s="45"/>
    </row>
    <row r="9" spans="1:8" ht="21" thickTop="1" thickBot="1" x14ac:dyDescent="0.35">
      <c r="A9" s="44" t="s">
        <v>108</v>
      </c>
      <c r="B9" s="46">
        <v>6</v>
      </c>
      <c r="C9" s="45"/>
      <c r="D9" s="45"/>
      <c r="E9" s="45"/>
      <c r="F9" s="45"/>
      <c r="G9" s="45"/>
      <c r="H9" s="45"/>
    </row>
    <row r="10" spans="1:8" ht="51" thickTop="1" thickBot="1" x14ac:dyDescent="0.35">
      <c r="A10" s="44" t="s">
        <v>109</v>
      </c>
      <c r="B10" s="46">
        <v>6</v>
      </c>
      <c r="C10" s="45"/>
      <c r="D10" s="45"/>
      <c r="E10" s="45"/>
      <c r="F10" s="45"/>
      <c r="G10" s="45"/>
      <c r="H10" s="45"/>
    </row>
    <row r="11" spans="1:8" ht="71" thickTop="1" thickBot="1" x14ac:dyDescent="0.35">
      <c r="A11" s="44" t="s">
        <v>110</v>
      </c>
      <c r="B11" s="46">
        <v>7</v>
      </c>
      <c r="C11" s="45"/>
      <c r="D11" s="45"/>
      <c r="E11" s="45"/>
      <c r="F11" s="45"/>
      <c r="G11" s="45"/>
      <c r="H11" s="45"/>
    </row>
    <row r="12" spans="1:8" ht="15" thickTop="1" thickBot="1" x14ac:dyDescent="0.35">
      <c r="A12" s="44" t="s">
        <v>111</v>
      </c>
      <c r="B12" s="46">
        <v>4</v>
      </c>
      <c r="C12" s="45"/>
      <c r="D12" s="45"/>
      <c r="E12" s="45"/>
      <c r="F12" s="45"/>
      <c r="G12" s="45"/>
      <c r="H12" s="45"/>
    </row>
    <row r="13" spans="1:8" ht="31" thickTop="1" thickBot="1" x14ac:dyDescent="0.35">
      <c r="A13" s="44" t="s">
        <v>112</v>
      </c>
      <c r="B13" s="46">
        <v>8</v>
      </c>
      <c r="C13" s="45"/>
      <c r="D13" s="45"/>
      <c r="E13" s="45"/>
      <c r="F13" s="45"/>
      <c r="G13" s="45"/>
      <c r="H13" s="45"/>
    </row>
    <row r="14" spans="1:8" ht="31" thickTop="1" thickBot="1" x14ac:dyDescent="0.35">
      <c r="A14" s="44" t="s">
        <v>57</v>
      </c>
      <c r="B14" s="46">
        <v>7</v>
      </c>
      <c r="C14" s="45"/>
      <c r="D14" s="45"/>
      <c r="E14" s="45"/>
      <c r="F14" s="45"/>
      <c r="G14" s="45"/>
      <c r="H14" s="45"/>
    </row>
    <row r="15" spans="1:8" ht="41" thickTop="1" thickBot="1" x14ac:dyDescent="0.35">
      <c r="A15" s="44" t="s">
        <v>34</v>
      </c>
      <c r="B15" s="46">
        <v>4</v>
      </c>
      <c r="C15" s="49"/>
      <c r="D15" s="49"/>
      <c r="E15" s="49"/>
      <c r="F15" s="49"/>
      <c r="G15" s="49"/>
      <c r="H15" s="49"/>
    </row>
    <row r="16" spans="1:8" ht="41" thickTop="1" thickBot="1" x14ac:dyDescent="0.35">
      <c r="A16" s="50" t="s">
        <v>113</v>
      </c>
      <c r="B16" s="49"/>
      <c r="C16" s="51">
        <v>15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</row>
    <row r="17" spans="1:8" ht="73.5" thickTop="1" thickBot="1" x14ac:dyDescent="0.35">
      <c r="A17" s="52" t="s">
        <v>39</v>
      </c>
      <c r="B17" s="49"/>
      <c r="C17" s="49"/>
      <c r="D17" s="49"/>
      <c r="E17" s="49"/>
      <c r="F17" s="49"/>
      <c r="G17" s="49"/>
      <c r="H17" s="49"/>
    </row>
    <row r="18" spans="1:8" ht="14.5" thickTop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13"/>
  <sheetViews>
    <sheetView topLeftCell="C1" zoomScaleNormal="100" workbookViewId="0">
      <selection activeCell="B1" sqref="B1:W1048576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8" style="19" bestFit="1" customWidth="1"/>
    <col min="5" max="5" width="4.83203125" style="19" bestFit="1" customWidth="1"/>
    <col min="6" max="11" width="8.5" style="19" customWidth="1"/>
    <col min="12" max="12" width="11.75" style="19" customWidth="1"/>
    <col min="13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39" customFormat="1" ht="21" x14ac:dyDescent="0.5">
      <c r="C1" s="40" t="s">
        <v>133</v>
      </c>
      <c r="D1" s="41"/>
      <c r="E1" s="41"/>
    </row>
    <row r="2" spans="2:12" s="39" customFormat="1" ht="21.5" thickBot="1" x14ac:dyDescent="0.55000000000000004">
      <c r="C2" s="40"/>
      <c r="D2" s="41"/>
      <c r="E2" s="41"/>
    </row>
    <row r="3" spans="2:12" s="39" customFormat="1" ht="21" customHeight="1" thickTop="1" x14ac:dyDescent="0.5">
      <c r="B3" s="78" t="s">
        <v>130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s="39" customFormat="1" ht="21" x14ac:dyDescent="0.5">
      <c r="B4" s="81"/>
      <c r="C4" s="82"/>
      <c r="D4" s="82"/>
      <c r="E4" s="82"/>
      <c r="F4" s="82"/>
      <c r="G4" s="82"/>
      <c r="H4" s="82"/>
      <c r="I4" s="82"/>
      <c r="J4" s="82"/>
      <c r="K4" s="82"/>
      <c r="L4" s="83"/>
    </row>
    <row r="5" spans="2:12" s="39" customFormat="1" ht="21" x14ac:dyDescent="0.5">
      <c r="B5" s="81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2:12" s="39" customFormat="1" ht="21.5" thickBot="1" x14ac:dyDescent="0.55000000000000004">
      <c r="B6" s="84"/>
      <c r="C6" s="85"/>
      <c r="D6" s="85"/>
      <c r="E6" s="85"/>
      <c r="F6" s="85"/>
      <c r="G6" s="85"/>
      <c r="H6" s="85"/>
      <c r="I6" s="85"/>
      <c r="J6" s="85"/>
      <c r="K6" s="85"/>
      <c r="L6" s="86"/>
    </row>
    <row r="7" spans="2:12" ht="15.5" thickTop="1" thickBot="1" x14ac:dyDescent="0.4">
      <c r="C7" s="20"/>
      <c r="D7" s="21"/>
      <c r="E7" s="21"/>
    </row>
    <row r="8" spans="2:12" ht="15" thickTop="1" x14ac:dyDescent="0.35">
      <c r="B8" s="53"/>
      <c r="C8" s="54"/>
      <c r="D8" s="55"/>
      <c r="E8" s="55"/>
      <c r="F8" s="56"/>
      <c r="G8" s="56"/>
      <c r="H8" s="56"/>
      <c r="I8" s="56"/>
      <c r="J8" s="56"/>
      <c r="K8" s="56"/>
      <c r="L8" s="57"/>
    </row>
    <row r="9" spans="2:12" ht="21" x14ac:dyDescent="0.35">
      <c r="B9" s="58"/>
      <c r="C9" s="30" t="s">
        <v>122</v>
      </c>
      <c r="D9" s="21"/>
      <c r="E9" s="21"/>
      <c r="F9" s="59" t="s">
        <v>143</v>
      </c>
      <c r="G9" s="59" t="s">
        <v>144</v>
      </c>
      <c r="H9" s="59" t="s">
        <v>145</v>
      </c>
      <c r="I9" s="59" t="s">
        <v>146</v>
      </c>
      <c r="J9" s="59" t="s">
        <v>147</v>
      </c>
      <c r="K9" s="59" t="s">
        <v>148</v>
      </c>
      <c r="L9" s="60"/>
    </row>
    <row r="10" spans="2:12" s="31" customFormat="1" x14ac:dyDescent="0.3">
      <c r="B10" s="61"/>
      <c r="C10" s="87" t="s">
        <v>120</v>
      </c>
      <c r="D10" s="87"/>
      <c r="E10" s="87"/>
      <c r="F10" s="32">
        <v>20</v>
      </c>
      <c r="G10" s="33">
        <v>20</v>
      </c>
      <c r="H10" s="32">
        <v>20</v>
      </c>
      <c r="I10" s="33"/>
      <c r="J10" s="32"/>
      <c r="K10" s="33"/>
      <c r="L10" s="62"/>
    </row>
    <row r="11" spans="2:12" s="31" customFormat="1" x14ac:dyDescent="0.3">
      <c r="B11" s="61"/>
      <c r="C11" s="87" t="s">
        <v>121</v>
      </c>
      <c r="D11" s="87"/>
      <c r="E11" s="87"/>
      <c r="F11" s="32">
        <v>20</v>
      </c>
      <c r="G11" s="33">
        <v>20</v>
      </c>
      <c r="H11" s="32">
        <v>20</v>
      </c>
      <c r="I11" s="33"/>
      <c r="J11" s="32"/>
      <c r="K11" s="33"/>
      <c r="L11" s="62"/>
    </row>
    <row r="12" spans="2:12" ht="15" thickBot="1" x14ac:dyDescent="0.4">
      <c r="B12" s="63"/>
      <c r="C12" s="64"/>
      <c r="D12" s="65"/>
      <c r="E12" s="65"/>
      <c r="F12" s="66"/>
      <c r="G12" s="66"/>
      <c r="H12" s="66"/>
      <c r="I12" s="66"/>
      <c r="J12" s="66"/>
      <c r="K12" s="66"/>
      <c r="L12" s="67"/>
    </row>
    <row r="13" spans="2:12" ht="15.5" thickTop="1" thickBot="1" x14ac:dyDescent="0.4">
      <c r="C13" s="20"/>
      <c r="D13" s="21"/>
      <c r="E13" s="21"/>
    </row>
    <row r="14" spans="2:12" ht="15" thickTop="1" x14ac:dyDescent="0.35">
      <c r="B14" s="53"/>
      <c r="C14" s="54"/>
      <c r="D14" s="55"/>
      <c r="E14" s="55"/>
      <c r="F14" s="56"/>
      <c r="G14" s="56"/>
      <c r="H14" s="56"/>
      <c r="I14" s="56"/>
      <c r="J14" s="56"/>
      <c r="K14" s="56"/>
      <c r="L14" s="57"/>
    </row>
    <row r="15" spans="2:12" x14ac:dyDescent="0.35">
      <c r="B15" s="58"/>
      <c r="C15" s="30" t="s">
        <v>117</v>
      </c>
      <c r="D15" s="21"/>
      <c r="E15" s="21"/>
      <c r="L15" s="60"/>
    </row>
    <row r="16" spans="2:12" s="26" customFormat="1" ht="21" x14ac:dyDescent="0.3">
      <c r="B16" s="68"/>
      <c r="C16" s="27" t="s">
        <v>115</v>
      </c>
      <c r="D16" s="28" t="s">
        <v>119</v>
      </c>
      <c r="E16" s="29" t="s">
        <v>116</v>
      </c>
      <c r="F16" s="59" t="s">
        <v>143</v>
      </c>
      <c r="G16" s="59" t="s">
        <v>144</v>
      </c>
      <c r="H16" s="59" t="s">
        <v>145</v>
      </c>
      <c r="I16" s="59" t="s">
        <v>146</v>
      </c>
      <c r="J16" s="59" t="s">
        <v>147</v>
      </c>
      <c r="K16" s="59" t="s">
        <v>148</v>
      </c>
      <c r="L16" s="69"/>
    </row>
    <row r="17" spans="2:21" x14ac:dyDescent="0.35">
      <c r="B17" s="58"/>
      <c r="C17" s="22"/>
      <c r="D17" s="23"/>
      <c r="E17" s="24"/>
      <c r="F17" s="22"/>
      <c r="G17" s="22"/>
      <c r="H17" s="22"/>
      <c r="I17" s="22"/>
      <c r="J17" s="22"/>
      <c r="K17" s="22"/>
      <c r="L17" s="60"/>
    </row>
    <row r="18" spans="2:21" s="31" customFormat="1" ht="15" customHeight="1" x14ac:dyDescent="0.3">
      <c r="B18" s="61"/>
      <c r="C18" s="34" t="s">
        <v>126</v>
      </c>
      <c r="D18" s="42" t="s">
        <v>139</v>
      </c>
      <c r="E18" s="36">
        <v>9</v>
      </c>
      <c r="F18" s="32" t="s">
        <v>13</v>
      </c>
      <c r="G18" s="33"/>
      <c r="H18" s="32"/>
      <c r="I18" s="33"/>
      <c r="J18" s="32"/>
      <c r="K18" s="33"/>
      <c r="L18" s="62"/>
      <c r="N18" s="35" t="s">
        <v>11</v>
      </c>
      <c r="P18" s="31">
        <f t="shared" ref="P18:P29" si="0">+IF(F18="X",$E18,0)</f>
        <v>9</v>
      </c>
      <c r="Q18" s="31">
        <f t="shared" ref="Q18:Q29" si="1">+IF(G18="X",$E18,0)</f>
        <v>0</v>
      </c>
      <c r="R18" s="31">
        <f t="shared" ref="R18:R29" si="2">+IF(H18="X",$E18,0)</f>
        <v>0</v>
      </c>
      <c r="S18" s="31">
        <f t="shared" ref="S18:S29" si="3">+IF(I18="X",$E18,0)</f>
        <v>0</v>
      </c>
      <c r="T18" s="31">
        <f t="shared" ref="T18:T29" si="4">+IF(J18="X",$E18,0)</f>
        <v>0</v>
      </c>
      <c r="U18" s="31">
        <f t="shared" ref="U18:U29" si="5">+IF(K18="X",$E18,0)</f>
        <v>0</v>
      </c>
    </row>
    <row r="19" spans="2:21" s="31" customFormat="1" ht="15" customHeight="1" x14ac:dyDescent="0.3">
      <c r="B19" s="61"/>
      <c r="C19" s="34" t="s">
        <v>128</v>
      </c>
      <c r="D19" s="42" t="s">
        <v>139</v>
      </c>
      <c r="E19" s="36">
        <v>4</v>
      </c>
      <c r="F19" s="32" t="s">
        <v>13</v>
      </c>
      <c r="G19" s="33"/>
      <c r="H19" s="32"/>
      <c r="I19" s="33"/>
      <c r="J19" s="32"/>
      <c r="K19" s="33"/>
      <c r="L19" s="62"/>
      <c r="N19" s="35" t="s">
        <v>11</v>
      </c>
      <c r="P19" s="31">
        <f t="shared" ref="P19" si="6">+IF(F19="X",$E19,0)</f>
        <v>4</v>
      </c>
      <c r="Q19" s="31">
        <f t="shared" ref="Q19" si="7">+IF(G19="X",$E19,0)</f>
        <v>0</v>
      </c>
      <c r="R19" s="31">
        <f t="shared" ref="R19" si="8">+IF(H19="X",$E19,0)</f>
        <v>0</v>
      </c>
      <c r="S19" s="31">
        <f t="shared" ref="S19" si="9">+IF(I19="X",$E19,0)</f>
        <v>0</v>
      </c>
      <c r="T19" s="31">
        <f t="shared" ref="T19" si="10">+IF(J19="X",$E19,0)</f>
        <v>0</v>
      </c>
      <c r="U19" s="31">
        <f t="shared" ref="U19" si="11">+IF(K19="X",$E19,0)</f>
        <v>0</v>
      </c>
    </row>
    <row r="20" spans="2:21" s="31" customFormat="1" ht="15" customHeight="1" x14ac:dyDescent="0.3">
      <c r="B20" s="61"/>
      <c r="C20" s="34" t="s">
        <v>129</v>
      </c>
      <c r="D20" s="42" t="s">
        <v>139</v>
      </c>
      <c r="E20" s="37">
        <v>6</v>
      </c>
      <c r="F20" s="32" t="s">
        <v>13</v>
      </c>
      <c r="G20" s="33"/>
      <c r="H20" s="32"/>
      <c r="I20" s="33"/>
      <c r="J20" s="32"/>
      <c r="K20" s="33"/>
      <c r="L20" s="62"/>
      <c r="N20" s="35" t="s">
        <v>11</v>
      </c>
      <c r="P20" s="31">
        <f t="shared" ref="P20:U20" si="12">+IF(F20="X",$E20,0)</f>
        <v>6</v>
      </c>
      <c r="Q20" s="31">
        <f t="shared" si="12"/>
        <v>0</v>
      </c>
      <c r="R20" s="31">
        <f t="shared" si="12"/>
        <v>0</v>
      </c>
      <c r="S20" s="31">
        <f t="shared" si="12"/>
        <v>0</v>
      </c>
      <c r="T20" s="31">
        <f t="shared" si="12"/>
        <v>0</v>
      </c>
      <c r="U20" s="31">
        <f t="shared" si="12"/>
        <v>0</v>
      </c>
    </row>
    <row r="21" spans="2:21" s="31" customFormat="1" ht="15" customHeight="1" x14ac:dyDescent="0.3">
      <c r="B21" s="61"/>
      <c r="C21" s="34" t="s">
        <v>127</v>
      </c>
      <c r="D21" s="42" t="s">
        <v>139</v>
      </c>
      <c r="E21" s="37">
        <v>7</v>
      </c>
      <c r="F21" s="32"/>
      <c r="G21" s="33" t="s">
        <v>13</v>
      </c>
      <c r="H21" s="32"/>
      <c r="I21" s="33"/>
      <c r="J21" s="32"/>
      <c r="K21" s="33"/>
      <c r="L21" s="62"/>
      <c r="N21" s="35" t="s">
        <v>11</v>
      </c>
      <c r="P21" s="31">
        <f t="shared" si="0"/>
        <v>0</v>
      </c>
      <c r="Q21" s="31">
        <f t="shared" si="1"/>
        <v>7</v>
      </c>
      <c r="R21" s="31">
        <f t="shared" si="2"/>
        <v>0</v>
      </c>
      <c r="S21" s="31">
        <f t="shared" si="3"/>
        <v>0</v>
      </c>
      <c r="T21" s="31">
        <f t="shared" si="4"/>
        <v>0</v>
      </c>
      <c r="U21" s="31">
        <f t="shared" si="5"/>
        <v>0</v>
      </c>
    </row>
    <row r="22" spans="2:21" s="31" customFormat="1" ht="15" customHeight="1" x14ac:dyDescent="0.3">
      <c r="B22" s="61"/>
      <c r="C22" s="34" t="s">
        <v>125</v>
      </c>
      <c r="D22" s="42" t="s">
        <v>140</v>
      </c>
      <c r="E22" s="36">
        <v>7</v>
      </c>
      <c r="F22" s="32"/>
      <c r="G22" s="33" t="s">
        <v>13</v>
      </c>
      <c r="H22" s="32"/>
      <c r="I22" s="33"/>
      <c r="J22" s="32"/>
      <c r="K22" s="33"/>
      <c r="L22" s="62"/>
      <c r="N22" s="35">
        <v>2</v>
      </c>
      <c r="P22" s="31">
        <f t="shared" ref="P22:U25" si="13">+IF(F22="X",$E22,0)</f>
        <v>0</v>
      </c>
      <c r="Q22" s="31">
        <f t="shared" si="13"/>
        <v>7</v>
      </c>
      <c r="R22" s="31">
        <f t="shared" si="13"/>
        <v>0</v>
      </c>
      <c r="S22" s="31">
        <f t="shared" si="13"/>
        <v>0</v>
      </c>
      <c r="T22" s="31">
        <f t="shared" si="13"/>
        <v>0</v>
      </c>
      <c r="U22" s="31">
        <f t="shared" si="13"/>
        <v>0</v>
      </c>
    </row>
    <row r="23" spans="2:21" s="31" customFormat="1" ht="15" customHeight="1" x14ac:dyDescent="0.3">
      <c r="B23" s="61"/>
      <c r="C23" s="38" t="s">
        <v>114</v>
      </c>
      <c r="D23" s="42" t="s">
        <v>141</v>
      </c>
      <c r="E23" s="36">
        <v>7</v>
      </c>
      <c r="F23" s="32"/>
      <c r="G23" s="33" t="s">
        <v>13</v>
      </c>
      <c r="H23" s="32"/>
      <c r="I23" s="33"/>
      <c r="J23" s="32"/>
      <c r="K23" s="33"/>
      <c r="L23" s="62"/>
      <c r="N23" s="35">
        <v>1</v>
      </c>
      <c r="P23" s="31">
        <f t="shared" si="13"/>
        <v>0</v>
      </c>
      <c r="Q23" s="31">
        <f t="shared" si="13"/>
        <v>7</v>
      </c>
      <c r="R23" s="31">
        <f t="shared" si="13"/>
        <v>0</v>
      </c>
      <c r="S23" s="31">
        <f t="shared" si="13"/>
        <v>0</v>
      </c>
      <c r="T23" s="31">
        <f t="shared" si="13"/>
        <v>0</v>
      </c>
      <c r="U23" s="31">
        <f t="shared" si="13"/>
        <v>0</v>
      </c>
    </row>
    <row r="24" spans="2:21" s="31" customFormat="1" ht="15" customHeight="1" x14ac:dyDescent="0.3">
      <c r="B24" s="61"/>
      <c r="C24" s="38" t="s">
        <v>123</v>
      </c>
      <c r="D24" s="42" t="s">
        <v>140</v>
      </c>
      <c r="E24" s="36">
        <v>3</v>
      </c>
      <c r="F24" s="32"/>
      <c r="G24" s="33" t="s">
        <v>13</v>
      </c>
      <c r="H24" s="32"/>
      <c r="I24" s="33"/>
      <c r="J24" s="32"/>
      <c r="K24" s="33"/>
      <c r="L24" s="62"/>
      <c r="N24" s="35">
        <v>2</v>
      </c>
      <c r="P24" s="31">
        <f t="shared" si="13"/>
        <v>0</v>
      </c>
      <c r="Q24" s="31">
        <f t="shared" si="13"/>
        <v>3</v>
      </c>
      <c r="R24" s="31">
        <f t="shared" si="13"/>
        <v>0</v>
      </c>
      <c r="S24" s="31">
        <f t="shared" si="13"/>
        <v>0</v>
      </c>
      <c r="T24" s="31">
        <f t="shared" si="13"/>
        <v>0</v>
      </c>
      <c r="U24" s="31">
        <f t="shared" si="13"/>
        <v>0</v>
      </c>
    </row>
    <row r="25" spans="2:21" s="31" customFormat="1" ht="15" customHeight="1" x14ac:dyDescent="0.3">
      <c r="B25" s="61"/>
      <c r="C25" s="38" t="s">
        <v>135</v>
      </c>
      <c r="D25" s="42" t="s">
        <v>141</v>
      </c>
      <c r="E25" s="36">
        <v>7</v>
      </c>
      <c r="F25" s="32"/>
      <c r="G25" s="33" t="s">
        <v>13</v>
      </c>
      <c r="H25" s="32"/>
      <c r="I25" s="33"/>
      <c r="J25" s="32"/>
      <c r="K25" s="33"/>
      <c r="L25" s="62"/>
      <c r="N25" s="35">
        <v>2</v>
      </c>
      <c r="P25" s="31">
        <f t="shared" si="13"/>
        <v>0</v>
      </c>
      <c r="Q25" s="31">
        <f t="shared" si="13"/>
        <v>7</v>
      </c>
      <c r="R25" s="31">
        <f t="shared" si="13"/>
        <v>0</v>
      </c>
      <c r="S25" s="31">
        <f t="shared" si="13"/>
        <v>0</v>
      </c>
      <c r="T25" s="31">
        <f t="shared" si="13"/>
        <v>0</v>
      </c>
      <c r="U25" s="31">
        <f t="shared" si="13"/>
        <v>0</v>
      </c>
    </row>
    <row r="26" spans="2:21" s="31" customFormat="1" ht="15" customHeight="1" x14ac:dyDescent="0.3">
      <c r="B26" s="61"/>
      <c r="C26" s="34" t="s">
        <v>134</v>
      </c>
      <c r="D26" s="42" t="s">
        <v>139</v>
      </c>
      <c r="E26" s="37">
        <v>5</v>
      </c>
      <c r="F26" s="32"/>
      <c r="G26" s="33"/>
      <c r="H26" s="32" t="s">
        <v>13</v>
      </c>
      <c r="I26" s="33"/>
      <c r="J26" s="32"/>
      <c r="K26" s="33"/>
      <c r="L26" s="62"/>
      <c r="N26" s="35" t="s">
        <v>11</v>
      </c>
      <c r="P26" s="31">
        <f t="shared" si="0"/>
        <v>0</v>
      </c>
      <c r="Q26" s="31">
        <f t="shared" si="1"/>
        <v>0</v>
      </c>
      <c r="R26" s="31">
        <f t="shared" si="2"/>
        <v>5</v>
      </c>
      <c r="S26" s="31">
        <f t="shared" si="3"/>
        <v>0</v>
      </c>
      <c r="T26" s="31">
        <f t="shared" si="4"/>
        <v>0</v>
      </c>
      <c r="U26" s="31">
        <f t="shared" si="5"/>
        <v>0</v>
      </c>
    </row>
    <row r="27" spans="2:21" s="31" customFormat="1" ht="15" customHeight="1" x14ac:dyDescent="0.3">
      <c r="B27" s="61"/>
      <c r="C27" s="34" t="s">
        <v>142</v>
      </c>
      <c r="D27" s="42" t="s">
        <v>140</v>
      </c>
      <c r="E27" s="36">
        <v>4</v>
      </c>
      <c r="F27" s="32"/>
      <c r="G27" s="33"/>
      <c r="H27" s="32" t="s">
        <v>13</v>
      </c>
      <c r="I27" s="33"/>
      <c r="J27" s="32"/>
      <c r="K27" s="33"/>
      <c r="L27" s="62"/>
      <c r="N27" s="35" t="s">
        <v>11</v>
      </c>
      <c r="P27" s="31">
        <f t="shared" si="0"/>
        <v>0</v>
      </c>
      <c r="Q27" s="31">
        <f t="shared" si="1"/>
        <v>0</v>
      </c>
      <c r="R27" s="31">
        <f t="shared" si="2"/>
        <v>4</v>
      </c>
      <c r="S27" s="31">
        <f t="shared" si="3"/>
        <v>0</v>
      </c>
      <c r="T27" s="31">
        <f t="shared" si="4"/>
        <v>0</v>
      </c>
      <c r="U27" s="31">
        <f t="shared" si="5"/>
        <v>0</v>
      </c>
    </row>
    <row r="28" spans="2:21" s="31" customFormat="1" ht="15" customHeight="1" x14ac:dyDescent="0.3">
      <c r="B28" s="61"/>
      <c r="C28" s="38" t="s">
        <v>136</v>
      </c>
      <c r="D28" s="42" t="s">
        <v>139</v>
      </c>
      <c r="E28" s="36">
        <v>4</v>
      </c>
      <c r="F28" s="32"/>
      <c r="G28" s="33"/>
      <c r="H28" s="32" t="s">
        <v>13</v>
      </c>
      <c r="I28" s="33"/>
      <c r="J28" s="32"/>
      <c r="K28" s="33"/>
      <c r="L28" s="62"/>
      <c r="N28" s="35" t="s">
        <v>11</v>
      </c>
      <c r="P28" s="31">
        <f t="shared" si="0"/>
        <v>0</v>
      </c>
      <c r="Q28" s="31">
        <f t="shared" si="1"/>
        <v>0</v>
      </c>
      <c r="R28" s="31">
        <f t="shared" si="2"/>
        <v>4</v>
      </c>
      <c r="S28" s="31">
        <f t="shared" si="3"/>
        <v>0</v>
      </c>
      <c r="T28" s="31">
        <f t="shared" si="4"/>
        <v>0</v>
      </c>
      <c r="U28" s="31">
        <f t="shared" si="5"/>
        <v>0</v>
      </c>
    </row>
    <row r="29" spans="2:21" s="31" customFormat="1" ht="15" customHeight="1" x14ac:dyDescent="0.3">
      <c r="B29" s="61"/>
      <c r="C29" s="38" t="s">
        <v>137</v>
      </c>
      <c r="D29" s="42" t="s">
        <v>141</v>
      </c>
      <c r="E29" s="37">
        <v>7</v>
      </c>
      <c r="F29" s="32"/>
      <c r="G29" s="33"/>
      <c r="H29" s="32" t="s">
        <v>13</v>
      </c>
      <c r="I29" s="33"/>
      <c r="J29" s="32"/>
      <c r="K29" s="33"/>
      <c r="L29" s="62"/>
      <c r="N29" s="35" t="s">
        <v>11</v>
      </c>
      <c r="P29" s="31">
        <f t="shared" si="0"/>
        <v>0</v>
      </c>
      <c r="Q29" s="31">
        <f t="shared" si="1"/>
        <v>0</v>
      </c>
      <c r="R29" s="31">
        <f t="shared" si="2"/>
        <v>7</v>
      </c>
      <c r="S29" s="31">
        <f t="shared" si="3"/>
        <v>0</v>
      </c>
      <c r="T29" s="31">
        <f t="shared" si="4"/>
        <v>0</v>
      </c>
      <c r="U29" s="31">
        <f t="shared" si="5"/>
        <v>0</v>
      </c>
    </row>
    <row r="30" spans="2:21" ht="15" thickBot="1" x14ac:dyDescent="0.4">
      <c r="B30" s="63"/>
      <c r="C30" s="73" t="s">
        <v>138</v>
      </c>
      <c r="D30" s="74" t="s">
        <v>140</v>
      </c>
      <c r="E30" s="75">
        <v>6</v>
      </c>
      <c r="F30" s="76"/>
      <c r="G30" s="77"/>
      <c r="H30" s="76" t="s">
        <v>13</v>
      </c>
      <c r="I30" s="77"/>
      <c r="J30" s="76"/>
      <c r="K30" s="77"/>
      <c r="L30" s="67"/>
      <c r="P30" s="25">
        <f t="shared" ref="P30:U30" si="14">+IF(F30="X",$E30,0)</f>
        <v>0</v>
      </c>
      <c r="Q30" s="25">
        <f t="shared" si="14"/>
        <v>0</v>
      </c>
      <c r="R30" s="25">
        <f t="shared" si="14"/>
        <v>6</v>
      </c>
      <c r="S30" s="25">
        <f t="shared" si="14"/>
        <v>0</v>
      </c>
      <c r="T30" s="25">
        <f t="shared" si="14"/>
        <v>0</v>
      </c>
      <c r="U30" s="25">
        <f t="shared" si="14"/>
        <v>0</v>
      </c>
    </row>
    <row r="31" spans="2:21" ht="15" thickTop="1" x14ac:dyDescent="0.35">
      <c r="D31" s="21"/>
      <c r="E31" s="21"/>
    </row>
    <row r="32" spans="2:21" x14ac:dyDescent="0.35">
      <c r="B32" s="82" t="s">
        <v>118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2:12" x14ac:dyDescent="0.3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2:12" x14ac:dyDescent="0.35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2:12" x14ac:dyDescent="0.35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2:12" x14ac:dyDescent="0.35">
      <c r="D36" s="21"/>
      <c r="E36" s="21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</sheetData>
  <sheetProtection algorithmName="SHA-512" hashValue="qV6ulk1uCbEm9KmGlDVDGgK5mdyL/sRx2BPKRUr4v9nbe83LCZDHJslAoJylACrmi3GmrJc1BpSNTgFWZgu5Tg==" saltValue="7lGhiCalRtD78rl9w5yFBQ==" spinCount="100000" sheet="1" objects="1" scenarios="1"/>
  <mergeCells count="4">
    <mergeCell ref="B32:L35"/>
    <mergeCell ref="C10:E10"/>
    <mergeCell ref="C11:E11"/>
    <mergeCell ref="B3:L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2DB57-7D60-4B9B-8B8C-74CD13436CB3}">
  <dimension ref="B1:V1014"/>
  <sheetViews>
    <sheetView tabSelected="1" zoomScaleNormal="100" workbookViewId="0">
      <selection activeCell="B1" sqref="B1:W1048576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8" style="19" bestFit="1" customWidth="1"/>
    <col min="5" max="5" width="4.83203125" style="19" bestFit="1" customWidth="1"/>
    <col min="6" max="11" width="8.5" style="19" customWidth="1"/>
    <col min="12" max="12" width="11.75" style="19" customWidth="1"/>
    <col min="13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39" customFormat="1" ht="21" x14ac:dyDescent="0.5">
      <c r="C1" s="40" t="s">
        <v>133</v>
      </c>
      <c r="D1" s="41"/>
      <c r="E1" s="41"/>
    </row>
    <row r="2" spans="2:12" s="39" customFormat="1" ht="21.5" thickBot="1" x14ac:dyDescent="0.55000000000000004">
      <c r="C2" s="40"/>
      <c r="D2" s="41"/>
      <c r="E2" s="41"/>
    </row>
    <row r="3" spans="2:12" s="39" customFormat="1" ht="21" customHeight="1" thickTop="1" x14ac:dyDescent="0.5">
      <c r="B3" s="78" t="s">
        <v>132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s="39" customFormat="1" ht="21" x14ac:dyDescent="0.5">
      <c r="B4" s="81"/>
      <c r="C4" s="82"/>
      <c r="D4" s="82"/>
      <c r="E4" s="82"/>
      <c r="F4" s="82"/>
      <c r="G4" s="82"/>
      <c r="H4" s="82"/>
      <c r="I4" s="82"/>
      <c r="J4" s="82"/>
      <c r="K4" s="82"/>
      <c r="L4" s="83"/>
    </row>
    <row r="5" spans="2:12" s="39" customFormat="1" ht="21" x14ac:dyDescent="0.5">
      <c r="B5" s="81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2:12" s="39" customFormat="1" ht="21.5" thickBot="1" x14ac:dyDescent="0.55000000000000004">
      <c r="B6" s="84"/>
      <c r="C6" s="85"/>
      <c r="D6" s="85"/>
      <c r="E6" s="85"/>
      <c r="F6" s="85"/>
      <c r="G6" s="85"/>
      <c r="H6" s="85"/>
      <c r="I6" s="85"/>
      <c r="J6" s="85"/>
      <c r="K6" s="85"/>
      <c r="L6" s="86"/>
    </row>
    <row r="7" spans="2:12" ht="15.5" thickTop="1" thickBot="1" x14ac:dyDescent="0.4">
      <c r="C7" s="20"/>
      <c r="D7" s="21"/>
      <c r="E7" s="21"/>
    </row>
    <row r="8" spans="2:12" ht="15" thickTop="1" x14ac:dyDescent="0.35">
      <c r="B8" s="53"/>
      <c r="C8" s="54"/>
      <c r="D8" s="55"/>
      <c r="E8" s="55"/>
      <c r="F8" s="56"/>
      <c r="G8" s="56"/>
      <c r="H8" s="56"/>
      <c r="I8" s="56"/>
      <c r="J8" s="56"/>
      <c r="K8" s="56"/>
      <c r="L8" s="57"/>
    </row>
    <row r="9" spans="2:12" ht="21" x14ac:dyDescent="0.35">
      <c r="B9" s="58"/>
      <c r="C9" s="30" t="s">
        <v>122</v>
      </c>
      <c r="D9" s="21"/>
      <c r="E9" s="21"/>
      <c r="F9" s="59" t="s">
        <v>143</v>
      </c>
      <c r="G9" s="59" t="s">
        <v>144</v>
      </c>
      <c r="H9" s="59" t="s">
        <v>145</v>
      </c>
      <c r="I9" s="59" t="s">
        <v>146</v>
      </c>
      <c r="J9" s="59" t="s">
        <v>147</v>
      </c>
      <c r="K9" s="59" t="s">
        <v>148</v>
      </c>
      <c r="L9" s="60"/>
    </row>
    <row r="10" spans="2:12" s="31" customFormat="1" x14ac:dyDescent="0.3">
      <c r="B10" s="61"/>
      <c r="C10" s="87" t="s">
        <v>120</v>
      </c>
      <c r="D10" s="87"/>
      <c r="E10" s="87"/>
      <c r="F10" s="32">
        <v>30</v>
      </c>
      <c r="G10" s="33">
        <v>30</v>
      </c>
      <c r="H10" s="32"/>
      <c r="I10" s="33"/>
      <c r="J10" s="32"/>
      <c r="K10" s="33"/>
      <c r="L10" s="62"/>
    </row>
    <row r="11" spans="2:12" s="31" customFormat="1" x14ac:dyDescent="0.3">
      <c r="B11" s="61"/>
      <c r="C11" s="87" t="s">
        <v>121</v>
      </c>
      <c r="D11" s="87"/>
      <c r="E11" s="87"/>
      <c r="F11" s="32">
        <v>30</v>
      </c>
      <c r="G11" s="33">
        <v>30</v>
      </c>
      <c r="H11" s="32"/>
      <c r="I11" s="33"/>
      <c r="J11" s="32"/>
      <c r="K11" s="33"/>
      <c r="L11" s="62"/>
    </row>
    <row r="12" spans="2:12" ht="15" thickBot="1" x14ac:dyDescent="0.4">
      <c r="B12" s="63"/>
      <c r="C12" s="64"/>
      <c r="D12" s="65"/>
      <c r="E12" s="65"/>
      <c r="F12" s="66"/>
      <c r="G12" s="66"/>
      <c r="H12" s="66"/>
      <c r="I12" s="66"/>
      <c r="J12" s="66"/>
      <c r="K12" s="66"/>
      <c r="L12" s="67"/>
    </row>
    <row r="13" spans="2:12" ht="15.5" thickTop="1" thickBot="1" x14ac:dyDescent="0.4">
      <c r="C13" s="20"/>
      <c r="D13" s="21"/>
      <c r="E13" s="21"/>
    </row>
    <row r="14" spans="2:12" ht="15" thickTop="1" x14ac:dyDescent="0.35">
      <c r="B14" s="53"/>
      <c r="C14" s="54"/>
      <c r="D14" s="55"/>
      <c r="E14" s="55"/>
      <c r="F14" s="56"/>
      <c r="G14" s="56"/>
      <c r="H14" s="56"/>
      <c r="I14" s="56"/>
      <c r="J14" s="56"/>
      <c r="K14" s="56"/>
      <c r="L14" s="57"/>
    </row>
    <row r="15" spans="2:12" x14ac:dyDescent="0.35">
      <c r="B15" s="58"/>
      <c r="C15" s="30" t="s">
        <v>117</v>
      </c>
      <c r="D15" s="21"/>
      <c r="E15" s="21"/>
      <c r="L15" s="60"/>
    </row>
    <row r="16" spans="2:12" s="26" customFormat="1" ht="21" x14ac:dyDescent="0.3">
      <c r="B16" s="68"/>
      <c r="C16" s="27" t="s">
        <v>115</v>
      </c>
      <c r="D16" s="28" t="s">
        <v>119</v>
      </c>
      <c r="E16" s="29" t="s">
        <v>116</v>
      </c>
      <c r="F16" s="59" t="s">
        <v>143</v>
      </c>
      <c r="G16" s="59" t="s">
        <v>144</v>
      </c>
      <c r="H16" s="59" t="s">
        <v>145</v>
      </c>
      <c r="I16" s="59" t="s">
        <v>146</v>
      </c>
      <c r="J16" s="59" t="s">
        <v>147</v>
      </c>
      <c r="K16" s="59" t="s">
        <v>148</v>
      </c>
      <c r="L16" s="69"/>
    </row>
    <row r="17" spans="2:21" x14ac:dyDescent="0.35">
      <c r="B17" s="58"/>
      <c r="C17" s="22"/>
      <c r="D17" s="23"/>
      <c r="E17" s="24"/>
      <c r="F17" s="22"/>
      <c r="G17" s="22"/>
      <c r="H17" s="22"/>
      <c r="I17" s="22"/>
      <c r="J17" s="22"/>
      <c r="K17" s="22"/>
      <c r="L17" s="60"/>
    </row>
    <row r="18" spans="2:21" s="31" customFormat="1" ht="15" customHeight="1" x14ac:dyDescent="0.3">
      <c r="B18" s="61"/>
      <c r="C18" s="34" t="s">
        <v>126</v>
      </c>
      <c r="D18" s="42" t="s">
        <v>139</v>
      </c>
      <c r="E18" s="36">
        <v>9</v>
      </c>
      <c r="F18" s="32" t="s">
        <v>13</v>
      </c>
      <c r="G18" s="33"/>
      <c r="H18" s="32"/>
      <c r="I18" s="33"/>
      <c r="J18" s="32"/>
      <c r="K18" s="33"/>
      <c r="L18" s="62"/>
      <c r="N18" s="35" t="s">
        <v>11</v>
      </c>
      <c r="P18" s="31">
        <f t="shared" ref="P18:U30" si="0">+IF(F18="X",$E18,0)</f>
        <v>9</v>
      </c>
      <c r="Q18" s="31">
        <f t="shared" si="0"/>
        <v>0</v>
      </c>
      <c r="R18" s="31">
        <f t="shared" si="0"/>
        <v>0</v>
      </c>
      <c r="S18" s="31">
        <f t="shared" si="0"/>
        <v>0</v>
      </c>
      <c r="T18" s="31">
        <f t="shared" si="0"/>
        <v>0</v>
      </c>
      <c r="U18" s="31">
        <f t="shared" si="0"/>
        <v>0</v>
      </c>
    </row>
    <row r="19" spans="2:21" s="31" customFormat="1" ht="15" customHeight="1" x14ac:dyDescent="0.3">
      <c r="B19" s="61"/>
      <c r="C19" s="34" t="s">
        <v>125</v>
      </c>
      <c r="D19" s="42" t="s">
        <v>140</v>
      </c>
      <c r="E19" s="36">
        <v>7</v>
      </c>
      <c r="F19" s="32" t="s">
        <v>13</v>
      </c>
      <c r="G19" s="33"/>
      <c r="H19" s="32"/>
      <c r="I19" s="33"/>
      <c r="J19" s="32"/>
      <c r="K19" s="33"/>
      <c r="L19" s="62"/>
      <c r="N19" s="35">
        <v>2</v>
      </c>
      <c r="P19" s="31">
        <f t="shared" si="0"/>
        <v>7</v>
      </c>
      <c r="Q19" s="31">
        <f t="shared" si="0"/>
        <v>0</v>
      </c>
      <c r="R19" s="31">
        <f t="shared" si="0"/>
        <v>0</v>
      </c>
      <c r="S19" s="31">
        <f t="shared" si="0"/>
        <v>0</v>
      </c>
      <c r="T19" s="31">
        <f t="shared" si="0"/>
        <v>0</v>
      </c>
      <c r="U19" s="31">
        <f t="shared" si="0"/>
        <v>0</v>
      </c>
    </row>
    <row r="20" spans="2:21" s="31" customFormat="1" ht="15" customHeight="1" x14ac:dyDescent="0.3">
      <c r="B20" s="61"/>
      <c r="C20" s="34" t="s">
        <v>127</v>
      </c>
      <c r="D20" s="42" t="s">
        <v>139</v>
      </c>
      <c r="E20" s="37">
        <v>7</v>
      </c>
      <c r="F20" s="32" t="s">
        <v>13</v>
      </c>
      <c r="G20" s="33"/>
      <c r="H20" s="32"/>
      <c r="I20" s="33"/>
      <c r="J20" s="32"/>
      <c r="K20" s="33"/>
      <c r="L20" s="62"/>
      <c r="N20" s="35" t="s">
        <v>11</v>
      </c>
      <c r="P20" s="31">
        <f t="shared" si="0"/>
        <v>7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0</v>
      </c>
      <c r="U20" s="31">
        <f t="shared" si="0"/>
        <v>0</v>
      </c>
    </row>
    <row r="21" spans="2:21" s="31" customFormat="1" ht="15" customHeight="1" x14ac:dyDescent="0.3">
      <c r="B21" s="61"/>
      <c r="C21" s="34" t="s">
        <v>128</v>
      </c>
      <c r="D21" s="42" t="s">
        <v>139</v>
      </c>
      <c r="E21" s="36">
        <v>4</v>
      </c>
      <c r="F21" s="32" t="s">
        <v>13</v>
      </c>
      <c r="G21" s="33"/>
      <c r="H21" s="32"/>
      <c r="I21" s="33"/>
      <c r="J21" s="32"/>
      <c r="K21" s="33"/>
      <c r="L21" s="62"/>
      <c r="N21" s="35" t="s">
        <v>11</v>
      </c>
      <c r="P21" s="31">
        <f t="shared" si="0"/>
        <v>4</v>
      </c>
      <c r="Q21" s="31">
        <f t="shared" si="0"/>
        <v>0</v>
      </c>
      <c r="R21" s="31">
        <f t="shared" si="0"/>
        <v>0</v>
      </c>
      <c r="S21" s="31">
        <f t="shared" si="0"/>
        <v>0</v>
      </c>
      <c r="T21" s="31">
        <f t="shared" si="0"/>
        <v>0</v>
      </c>
      <c r="U21" s="31">
        <f t="shared" si="0"/>
        <v>0</v>
      </c>
    </row>
    <row r="22" spans="2:21" s="31" customFormat="1" ht="15" customHeight="1" x14ac:dyDescent="0.3">
      <c r="B22" s="61"/>
      <c r="C22" s="34" t="s">
        <v>129</v>
      </c>
      <c r="D22" s="42" t="s">
        <v>139</v>
      </c>
      <c r="E22" s="37">
        <v>6</v>
      </c>
      <c r="F22" s="32" t="s">
        <v>44</v>
      </c>
      <c r="G22" s="33" t="s">
        <v>13</v>
      </c>
      <c r="H22" s="32"/>
      <c r="I22" s="33"/>
      <c r="J22" s="32"/>
      <c r="K22" s="33"/>
      <c r="L22" s="62"/>
      <c r="N22" s="35" t="s">
        <v>11</v>
      </c>
      <c r="P22" s="31">
        <f t="shared" si="0"/>
        <v>0</v>
      </c>
      <c r="Q22" s="31">
        <f t="shared" si="0"/>
        <v>6</v>
      </c>
      <c r="R22" s="31">
        <f t="shared" si="0"/>
        <v>0</v>
      </c>
      <c r="S22" s="31">
        <f t="shared" si="0"/>
        <v>0</v>
      </c>
      <c r="T22" s="31">
        <f t="shared" si="0"/>
        <v>0</v>
      </c>
      <c r="U22" s="31">
        <f t="shared" si="0"/>
        <v>0</v>
      </c>
    </row>
    <row r="23" spans="2:21" s="31" customFormat="1" ht="15" customHeight="1" x14ac:dyDescent="0.3">
      <c r="B23" s="61"/>
      <c r="C23" s="34" t="s">
        <v>134</v>
      </c>
      <c r="D23" s="42" t="s">
        <v>139</v>
      </c>
      <c r="E23" s="37">
        <v>5</v>
      </c>
      <c r="F23" s="32"/>
      <c r="G23" s="33" t="s">
        <v>13</v>
      </c>
      <c r="H23" s="32"/>
      <c r="I23" s="33"/>
      <c r="J23" s="32"/>
      <c r="K23" s="33"/>
      <c r="L23" s="62"/>
      <c r="N23" s="35" t="s">
        <v>11</v>
      </c>
      <c r="P23" s="31">
        <f t="shared" si="0"/>
        <v>0</v>
      </c>
      <c r="Q23" s="31">
        <f t="shared" si="0"/>
        <v>5</v>
      </c>
      <c r="R23" s="31">
        <f t="shared" si="0"/>
        <v>0</v>
      </c>
      <c r="S23" s="31">
        <f t="shared" si="0"/>
        <v>0</v>
      </c>
      <c r="T23" s="31">
        <f t="shared" si="0"/>
        <v>0</v>
      </c>
      <c r="U23" s="31">
        <f t="shared" si="0"/>
        <v>0</v>
      </c>
    </row>
    <row r="24" spans="2:21" s="31" customFormat="1" ht="15" customHeight="1" x14ac:dyDescent="0.3">
      <c r="B24" s="61"/>
      <c r="C24" s="34" t="s">
        <v>135</v>
      </c>
      <c r="D24" s="42" t="s">
        <v>141</v>
      </c>
      <c r="E24" s="36">
        <v>7</v>
      </c>
      <c r="F24" s="32"/>
      <c r="G24" s="33" t="s">
        <v>13</v>
      </c>
      <c r="H24" s="32"/>
      <c r="I24" s="33"/>
      <c r="J24" s="32"/>
      <c r="K24" s="33"/>
      <c r="L24" s="62"/>
      <c r="N24" s="35" t="s">
        <v>11</v>
      </c>
      <c r="P24" s="31">
        <f t="shared" si="0"/>
        <v>0</v>
      </c>
      <c r="Q24" s="31">
        <f t="shared" si="0"/>
        <v>7</v>
      </c>
      <c r="R24" s="31">
        <f t="shared" si="0"/>
        <v>0</v>
      </c>
      <c r="S24" s="31">
        <f t="shared" si="0"/>
        <v>0</v>
      </c>
      <c r="T24" s="31">
        <f t="shared" si="0"/>
        <v>0</v>
      </c>
      <c r="U24" s="31">
        <f t="shared" si="0"/>
        <v>0</v>
      </c>
    </row>
    <row r="25" spans="2:21" s="31" customFormat="1" ht="15" customHeight="1" x14ac:dyDescent="0.3">
      <c r="B25" s="61"/>
      <c r="C25" s="38" t="s">
        <v>136</v>
      </c>
      <c r="D25" s="42" t="s">
        <v>139</v>
      </c>
      <c r="E25" s="36">
        <v>4</v>
      </c>
      <c r="F25" s="32"/>
      <c r="G25" s="33" t="s">
        <v>13</v>
      </c>
      <c r="H25" s="32"/>
      <c r="I25" s="33"/>
      <c r="J25" s="32"/>
      <c r="K25" s="33"/>
      <c r="L25" s="62"/>
      <c r="N25" s="35" t="s">
        <v>11</v>
      </c>
      <c r="P25" s="31">
        <f t="shared" si="0"/>
        <v>0</v>
      </c>
      <c r="Q25" s="31">
        <f t="shared" si="0"/>
        <v>4</v>
      </c>
      <c r="R25" s="31">
        <f t="shared" si="0"/>
        <v>0</v>
      </c>
      <c r="S25" s="31">
        <f t="shared" si="0"/>
        <v>0</v>
      </c>
      <c r="T25" s="31">
        <f t="shared" si="0"/>
        <v>0</v>
      </c>
      <c r="U25" s="31">
        <f t="shared" si="0"/>
        <v>0</v>
      </c>
    </row>
    <row r="26" spans="2:21" s="31" customFormat="1" ht="15" customHeight="1" x14ac:dyDescent="0.3">
      <c r="B26" s="61"/>
      <c r="C26" s="38" t="s">
        <v>137</v>
      </c>
      <c r="D26" s="42" t="s">
        <v>141</v>
      </c>
      <c r="E26" s="37">
        <v>7</v>
      </c>
      <c r="F26" s="32"/>
      <c r="G26" s="33" t="s">
        <v>13</v>
      </c>
      <c r="H26" s="32"/>
      <c r="I26" s="33"/>
      <c r="J26" s="32"/>
      <c r="K26" s="33"/>
      <c r="L26" s="62"/>
      <c r="N26" s="35"/>
      <c r="Q26" s="31">
        <f t="shared" si="0"/>
        <v>7</v>
      </c>
    </row>
    <row r="27" spans="2:21" s="31" customFormat="1" ht="15" customHeight="1" x14ac:dyDescent="0.3">
      <c r="B27" s="61"/>
      <c r="C27" s="38" t="s">
        <v>138</v>
      </c>
      <c r="D27" s="42" t="s">
        <v>140</v>
      </c>
      <c r="E27" s="37">
        <v>6</v>
      </c>
      <c r="F27" s="32"/>
      <c r="G27" s="33" t="s">
        <v>13</v>
      </c>
      <c r="H27" s="32"/>
      <c r="I27" s="33"/>
      <c r="J27" s="32"/>
      <c r="K27" s="33"/>
      <c r="L27" s="62"/>
      <c r="N27" s="35" t="s">
        <v>11</v>
      </c>
      <c r="P27" s="31">
        <f t="shared" si="0"/>
        <v>0</v>
      </c>
      <c r="Q27" s="31">
        <f t="shared" si="0"/>
        <v>6</v>
      </c>
      <c r="R27" s="31">
        <f t="shared" si="0"/>
        <v>0</v>
      </c>
      <c r="S27" s="31">
        <f t="shared" si="0"/>
        <v>0</v>
      </c>
      <c r="T27" s="31">
        <f t="shared" si="0"/>
        <v>0</v>
      </c>
      <c r="U27" s="31">
        <f t="shared" si="0"/>
        <v>0</v>
      </c>
    </row>
    <row r="28" spans="2:21" s="31" customFormat="1" ht="15" customHeight="1" x14ac:dyDescent="0.3">
      <c r="B28" s="61"/>
      <c r="C28" s="38" t="s">
        <v>114</v>
      </c>
      <c r="D28" s="42" t="s">
        <v>141</v>
      </c>
      <c r="E28" s="36">
        <v>7</v>
      </c>
      <c r="F28" s="32"/>
      <c r="G28" s="33" t="s">
        <v>13</v>
      </c>
      <c r="H28" s="32"/>
      <c r="I28" s="33"/>
      <c r="J28" s="32"/>
      <c r="K28" s="33"/>
      <c r="L28" s="62"/>
      <c r="N28" s="35">
        <v>1</v>
      </c>
      <c r="P28" s="31">
        <f t="shared" si="0"/>
        <v>0</v>
      </c>
      <c r="Q28" s="31">
        <f t="shared" si="0"/>
        <v>7</v>
      </c>
      <c r="R28" s="31">
        <f t="shared" si="0"/>
        <v>0</v>
      </c>
      <c r="S28" s="31">
        <f t="shared" si="0"/>
        <v>0</v>
      </c>
      <c r="T28" s="31">
        <f t="shared" si="0"/>
        <v>0</v>
      </c>
      <c r="U28" s="31">
        <f t="shared" si="0"/>
        <v>0</v>
      </c>
    </row>
    <row r="29" spans="2:21" s="31" customFormat="1" ht="15" customHeight="1" x14ac:dyDescent="0.3">
      <c r="B29" s="61"/>
      <c r="C29" s="38" t="s">
        <v>123</v>
      </c>
      <c r="D29" s="42" t="s">
        <v>140</v>
      </c>
      <c r="E29" s="36">
        <v>3</v>
      </c>
      <c r="F29" s="32"/>
      <c r="G29" s="33" t="s">
        <v>13</v>
      </c>
      <c r="H29" s="32"/>
      <c r="I29" s="33"/>
      <c r="J29" s="32"/>
      <c r="K29" s="33"/>
      <c r="L29" s="62"/>
      <c r="N29" s="35">
        <v>2</v>
      </c>
      <c r="P29" s="31">
        <f t="shared" si="0"/>
        <v>0</v>
      </c>
      <c r="Q29" s="31">
        <f t="shared" si="0"/>
        <v>3</v>
      </c>
      <c r="R29" s="31">
        <f t="shared" si="0"/>
        <v>0</v>
      </c>
      <c r="S29" s="31">
        <f t="shared" si="0"/>
        <v>0</v>
      </c>
      <c r="T29" s="31">
        <f t="shared" si="0"/>
        <v>0</v>
      </c>
      <c r="U29" s="31">
        <f t="shared" si="0"/>
        <v>0</v>
      </c>
    </row>
    <row r="30" spans="2:21" s="31" customFormat="1" ht="15" customHeight="1" x14ac:dyDescent="0.3">
      <c r="B30" s="61"/>
      <c r="C30" s="38" t="s">
        <v>124</v>
      </c>
      <c r="D30" s="42" t="s">
        <v>140</v>
      </c>
      <c r="E30" s="36">
        <v>4</v>
      </c>
      <c r="F30" s="32"/>
      <c r="G30" s="33" t="s">
        <v>13</v>
      </c>
      <c r="H30" s="32"/>
      <c r="I30" s="33"/>
      <c r="J30" s="32"/>
      <c r="K30" s="33"/>
      <c r="L30" s="62"/>
      <c r="N30" s="35">
        <v>2</v>
      </c>
      <c r="P30" s="31">
        <f t="shared" si="0"/>
        <v>0</v>
      </c>
      <c r="Q30" s="31">
        <f t="shared" si="0"/>
        <v>4</v>
      </c>
      <c r="R30" s="31">
        <f t="shared" si="0"/>
        <v>0</v>
      </c>
      <c r="S30" s="31">
        <f t="shared" si="0"/>
        <v>0</v>
      </c>
      <c r="T30" s="31">
        <f t="shared" si="0"/>
        <v>0</v>
      </c>
      <c r="U30" s="31">
        <f t="shared" si="0"/>
        <v>0</v>
      </c>
    </row>
    <row r="31" spans="2:21" ht="15" thickBot="1" x14ac:dyDescent="0.4">
      <c r="B31" s="63"/>
      <c r="C31" s="70"/>
      <c r="D31" s="71"/>
      <c r="E31" s="71"/>
      <c r="F31" s="72"/>
      <c r="G31" s="72"/>
      <c r="H31" s="72"/>
      <c r="I31" s="72"/>
      <c r="J31" s="72"/>
      <c r="K31" s="72"/>
      <c r="L31" s="67"/>
      <c r="P31" s="25">
        <f t="shared" ref="P31:U31" si="1">+IF(F31="X",$E31,0)</f>
        <v>0</v>
      </c>
      <c r="Q31" s="25">
        <f t="shared" si="1"/>
        <v>0</v>
      </c>
      <c r="R31" s="25">
        <f t="shared" si="1"/>
        <v>0</v>
      </c>
      <c r="S31" s="25">
        <f t="shared" si="1"/>
        <v>0</v>
      </c>
      <c r="T31" s="25">
        <f t="shared" si="1"/>
        <v>0</v>
      </c>
      <c r="U31" s="25">
        <f t="shared" si="1"/>
        <v>0</v>
      </c>
    </row>
    <row r="32" spans="2:21" ht="15" thickTop="1" x14ac:dyDescent="0.35">
      <c r="D32" s="21"/>
      <c r="E32" s="21"/>
    </row>
    <row r="33" spans="2:12" x14ac:dyDescent="0.35">
      <c r="B33" s="82" t="s">
        <v>118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2:12" x14ac:dyDescent="0.35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2:12" x14ac:dyDescent="0.35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2:12" x14ac:dyDescent="0.35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</sheetData>
  <sheetProtection algorithmName="SHA-512" hashValue="ZqkoFYBp2yMjT6EldwizLXufKlfZA5S15L1EbK8z03qQ07LsKkmKBOQWYmyFeHz64BpqbbfRXO5YzfM4F4ML7A==" saltValue="IUtgRtA2gJOTbCtnnUdFyw==" spinCount="100000" sheet="1" objects="1" scenarios="1"/>
  <mergeCells count="4">
    <mergeCell ref="B33:L36"/>
    <mergeCell ref="B3:L6"/>
    <mergeCell ref="C10:E10"/>
    <mergeCell ref="C11:E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0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10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14" x14ac:dyDescent="0.3">
      <c r="A4" s="3" t="s">
        <v>15</v>
      </c>
      <c r="B4" s="11">
        <v>8</v>
      </c>
      <c r="C4" s="12" t="s">
        <v>13</v>
      </c>
      <c r="D4" s="10"/>
      <c r="E4" s="10"/>
      <c r="F4" s="10"/>
      <c r="G4" s="10"/>
      <c r="H4" s="10"/>
    </row>
    <row r="5" spans="1:8" ht="14" x14ac:dyDescent="0.3">
      <c r="A5" s="3" t="s">
        <v>17</v>
      </c>
      <c r="B5" s="11">
        <v>3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18</v>
      </c>
      <c r="B6" s="11">
        <v>8</v>
      </c>
      <c r="C6" s="13"/>
      <c r="D6" s="10"/>
      <c r="E6" s="10"/>
      <c r="F6" s="10"/>
      <c r="G6" s="10"/>
      <c r="H6" s="10"/>
    </row>
    <row r="7" spans="1:8" ht="14" x14ac:dyDescent="0.3">
      <c r="A7" s="3" t="s">
        <v>20</v>
      </c>
      <c r="B7" s="11">
        <v>5</v>
      </c>
      <c r="C7" s="10"/>
      <c r="D7" s="10"/>
      <c r="E7" s="10"/>
      <c r="F7" s="10"/>
      <c r="G7" s="10"/>
      <c r="H7" s="10"/>
    </row>
    <row r="8" spans="1:8" ht="20" x14ac:dyDescent="0.3">
      <c r="A8" s="3" t="s">
        <v>22</v>
      </c>
      <c r="B8" s="11">
        <v>4</v>
      </c>
      <c r="C8" s="13"/>
      <c r="D8" s="10"/>
      <c r="E8" s="10"/>
      <c r="F8" s="10"/>
      <c r="G8" s="10"/>
      <c r="H8" s="10"/>
    </row>
    <row r="9" spans="1:8" ht="20" x14ac:dyDescent="0.3">
      <c r="A9" s="3" t="s">
        <v>24</v>
      </c>
      <c r="B9" s="11">
        <v>7</v>
      </c>
      <c r="C9" s="10"/>
      <c r="D9" s="10"/>
      <c r="E9" s="10"/>
      <c r="F9" s="10"/>
      <c r="G9" s="10"/>
      <c r="H9" s="10"/>
    </row>
    <row r="10" spans="1:8" ht="14" x14ac:dyDescent="0.3">
      <c r="A10" s="3" t="s">
        <v>26</v>
      </c>
      <c r="B10" s="11">
        <v>4</v>
      </c>
      <c r="C10" s="10"/>
      <c r="D10" s="10"/>
      <c r="E10" s="10"/>
      <c r="F10" s="10"/>
      <c r="G10" s="10"/>
      <c r="H10" s="10"/>
    </row>
    <row r="11" spans="1:8" ht="20" x14ac:dyDescent="0.3">
      <c r="A11" s="3" t="s">
        <v>27</v>
      </c>
      <c r="B11" s="11">
        <v>7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29</v>
      </c>
      <c r="B12" s="11">
        <v>8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33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5" t="s">
        <v>37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1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12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14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16</v>
      </c>
      <c r="B5" s="11">
        <v>4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19</v>
      </c>
      <c r="B6" s="11">
        <v>7</v>
      </c>
      <c r="C6" s="13"/>
      <c r="D6" s="10"/>
      <c r="E6" s="10"/>
      <c r="F6" s="10"/>
      <c r="G6" s="10"/>
      <c r="H6" s="10"/>
    </row>
    <row r="7" spans="1:8" ht="14" x14ac:dyDescent="0.3">
      <c r="A7" s="3" t="s">
        <v>21</v>
      </c>
      <c r="B7" s="11">
        <v>9</v>
      </c>
      <c r="C7" s="10"/>
      <c r="D7" s="10"/>
      <c r="E7" s="10"/>
      <c r="F7" s="10"/>
      <c r="G7" s="10"/>
      <c r="H7" s="10"/>
    </row>
    <row r="8" spans="1:8" ht="14" x14ac:dyDescent="0.3">
      <c r="A8" s="3" t="s">
        <v>23</v>
      </c>
      <c r="B8" s="11">
        <v>7</v>
      </c>
      <c r="C8" s="13" t="s">
        <v>13</v>
      </c>
      <c r="D8" s="10"/>
      <c r="E8" s="10"/>
      <c r="F8" s="10"/>
      <c r="G8" s="10"/>
      <c r="H8" s="10"/>
    </row>
    <row r="9" spans="1:8" ht="14" x14ac:dyDescent="0.3">
      <c r="A9" s="3" t="s">
        <v>25</v>
      </c>
      <c r="B9" s="11">
        <v>3</v>
      </c>
      <c r="C9" s="10"/>
      <c r="D9" s="10"/>
      <c r="E9" s="10"/>
      <c r="F9" s="10"/>
      <c r="G9" s="10"/>
      <c r="H9" s="10"/>
    </row>
    <row r="10" spans="1:8" ht="14" x14ac:dyDescent="0.3">
      <c r="A10" s="3" t="s">
        <v>28</v>
      </c>
      <c r="B10" s="11">
        <v>8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30</v>
      </c>
      <c r="B11" s="11">
        <v>7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32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35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5" t="s">
        <v>38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40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41</v>
      </c>
      <c r="B3" s="11">
        <v>4</v>
      </c>
      <c r="C3" s="10" t="s">
        <v>13</v>
      </c>
      <c r="D3" s="10"/>
      <c r="E3" s="10"/>
      <c r="F3" s="10"/>
      <c r="G3" s="10"/>
      <c r="H3" s="10"/>
    </row>
    <row r="4" spans="1:8" ht="14" x14ac:dyDescent="0.3">
      <c r="A4" s="17" t="s">
        <v>42</v>
      </c>
      <c r="B4" s="11">
        <v>10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43</v>
      </c>
      <c r="B5" s="11">
        <v>11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45</v>
      </c>
      <c r="B6" s="11">
        <v>6</v>
      </c>
      <c r="C6" s="13"/>
      <c r="D6" s="10"/>
      <c r="E6" s="10"/>
      <c r="F6" s="10"/>
      <c r="G6" s="10"/>
      <c r="H6" s="10"/>
    </row>
    <row r="7" spans="1:8" ht="14" x14ac:dyDescent="0.3">
      <c r="A7" s="3" t="s">
        <v>46</v>
      </c>
      <c r="B7" s="11">
        <v>6</v>
      </c>
      <c r="C7" s="10"/>
      <c r="D7" s="10"/>
      <c r="E7" s="10"/>
      <c r="F7" s="10"/>
      <c r="G7" s="10"/>
      <c r="H7" s="10"/>
    </row>
    <row r="8" spans="1:8" ht="14" x14ac:dyDescent="0.3">
      <c r="A8" s="3" t="s">
        <v>47</v>
      </c>
      <c r="B8" s="11">
        <v>7</v>
      </c>
      <c r="C8" s="13"/>
      <c r="D8" s="10"/>
      <c r="E8" s="10"/>
      <c r="F8" s="10"/>
      <c r="G8" s="10"/>
      <c r="H8" s="10"/>
    </row>
    <row r="9" spans="1:8" ht="14" x14ac:dyDescent="0.3">
      <c r="A9" s="3" t="s">
        <v>48</v>
      </c>
      <c r="B9" s="11">
        <v>10</v>
      </c>
      <c r="C9" s="10"/>
      <c r="D9" s="10"/>
      <c r="E9" s="10"/>
      <c r="F9" s="10"/>
      <c r="G9" s="10"/>
      <c r="H9" s="10"/>
    </row>
    <row r="10" spans="1:8" ht="14" x14ac:dyDescent="0.3">
      <c r="A10" s="3" t="s">
        <v>31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35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34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36</v>
      </c>
      <c r="B13" s="14"/>
      <c r="C13" s="16" t="s">
        <v>100</v>
      </c>
      <c r="D13" s="16">
        <f>+SUMIF(D3:D12,"x",$B$3:$B$12)</f>
        <v>0</v>
      </c>
      <c r="E13" s="16">
        <f>+SUMIF(E3:E12,"x",$B$3:$B$12)</f>
        <v>0</v>
      </c>
      <c r="F13" s="16">
        <f>+SUMIF(F3:F12,"x",$B$3:$B$12)</f>
        <v>0</v>
      </c>
      <c r="G13" s="16">
        <f>+SUMIF(G3:G12,"x",$B$3:$B$12)</f>
        <v>0</v>
      </c>
      <c r="H13" s="16">
        <f>+SUMIF(H3:H12,"x",$B$3:$B$12)</f>
        <v>0</v>
      </c>
    </row>
    <row r="14" spans="1:8" ht="20" x14ac:dyDescent="0.3">
      <c r="A14" s="5" t="s">
        <v>39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49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50</v>
      </c>
      <c r="B3" s="9">
        <v>7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51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14" x14ac:dyDescent="0.3">
      <c r="A5" s="3" t="s">
        <v>52</v>
      </c>
      <c r="B5" s="11">
        <v>7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53</v>
      </c>
      <c r="B6" s="11">
        <v>10</v>
      </c>
      <c r="C6" s="13"/>
      <c r="D6" s="10"/>
      <c r="E6" s="10"/>
      <c r="F6" s="10"/>
      <c r="G6" s="10"/>
      <c r="H6" s="10"/>
    </row>
    <row r="7" spans="1:8" ht="20" x14ac:dyDescent="0.3">
      <c r="A7" s="3" t="s">
        <v>54</v>
      </c>
      <c r="B7" s="11">
        <v>8</v>
      </c>
      <c r="C7" s="10"/>
      <c r="D7" s="10"/>
      <c r="E7" s="10"/>
      <c r="F7" s="10"/>
      <c r="G7" s="10"/>
      <c r="H7" s="10"/>
    </row>
    <row r="8" spans="1:8" ht="20" x14ac:dyDescent="0.3">
      <c r="A8" s="3" t="s">
        <v>55</v>
      </c>
      <c r="B8" s="11">
        <v>4</v>
      </c>
      <c r="C8" s="13" t="s">
        <v>13</v>
      </c>
      <c r="D8" s="10"/>
      <c r="E8" s="10"/>
      <c r="F8" s="10"/>
      <c r="G8" s="10"/>
      <c r="H8" s="10"/>
    </row>
    <row r="9" spans="1:8" ht="20" x14ac:dyDescent="0.3">
      <c r="A9" s="3" t="s">
        <v>56</v>
      </c>
      <c r="B9" s="11">
        <v>5</v>
      </c>
      <c r="C9" s="10"/>
      <c r="D9" s="10"/>
      <c r="E9" s="10"/>
      <c r="F9" s="10"/>
      <c r="G9" s="10"/>
      <c r="H9" s="10"/>
    </row>
    <row r="10" spans="1:8" ht="14" x14ac:dyDescent="0.3">
      <c r="A10" s="3" t="s">
        <v>57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35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34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36</v>
      </c>
      <c r="B13" s="14"/>
      <c r="C13" s="16">
        <f t="shared" ref="C13:H13" si="0">+SUMIF(C3:C12,"x",$B$3:$B$12)</f>
        <v>25</v>
      </c>
      <c r="D13" s="16">
        <f t="shared" si="0"/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</row>
    <row r="14" spans="1:8" ht="20" x14ac:dyDescent="0.3">
      <c r="A14" s="5" t="s">
        <v>39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V1033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14" width="9.33203125" customWidth="1"/>
    <col min="15" max="15" width="28.5" customWidth="1"/>
    <col min="16" max="16" width="10" customWidth="1"/>
    <col min="17" max="40" width="9.33203125" customWidth="1"/>
  </cols>
  <sheetData>
    <row r="1" spans="1:8" ht="14.5" x14ac:dyDescent="0.35">
      <c r="A1" s="1" t="s">
        <v>58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59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30" x14ac:dyDescent="0.3">
      <c r="A4" s="3" t="s">
        <v>60</v>
      </c>
      <c r="B4" s="11">
        <v>8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61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62</v>
      </c>
      <c r="B6" s="11">
        <v>6</v>
      </c>
      <c r="C6" s="13"/>
      <c r="D6" s="10"/>
      <c r="E6" s="10"/>
      <c r="F6" s="10"/>
      <c r="G6" s="10"/>
      <c r="H6" s="10"/>
    </row>
    <row r="7" spans="1:8" ht="20" x14ac:dyDescent="0.3">
      <c r="A7" s="3" t="s">
        <v>63</v>
      </c>
      <c r="B7" s="11">
        <v>3</v>
      </c>
      <c r="C7" s="10"/>
      <c r="D7" s="10"/>
      <c r="E7" s="10"/>
      <c r="F7" s="10"/>
      <c r="G7" s="10"/>
      <c r="H7" s="10"/>
    </row>
    <row r="8" spans="1:8" ht="20" x14ac:dyDescent="0.3">
      <c r="A8" s="3" t="s">
        <v>64</v>
      </c>
      <c r="B8" s="11">
        <v>6</v>
      </c>
      <c r="C8" s="13" t="s">
        <v>44</v>
      </c>
      <c r="D8" s="10"/>
      <c r="E8" s="10"/>
      <c r="F8" s="10"/>
      <c r="G8" s="10"/>
      <c r="H8" s="10"/>
    </row>
    <row r="9" spans="1:8" ht="14" x14ac:dyDescent="0.3">
      <c r="A9" s="3" t="s">
        <v>65</v>
      </c>
      <c r="B9" s="1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66</v>
      </c>
      <c r="B10" s="11">
        <v>3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67</v>
      </c>
      <c r="B11" s="11">
        <v>4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31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33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34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36</v>
      </c>
      <c r="B15" s="14"/>
      <c r="C15" s="16">
        <f t="shared" ref="C15:H15" si="0">+SUMIF(C3:C14,"x",$B$3:$B$14)</f>
        <v>12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39</v>
      </c>
      <c r="B16" s="14"/>
      <c r="C16" s="5"/>
      <c r="D16" s="5"/>
      <c r="E16" s="5"/>
      <c r="F16" s="5"/>
      <c r="G16" s="5"/>
      <c r="H16" s="5"/>
    </row>
    <row r="17" spans="2:2" ht="14.5" x14ac:dyDescent="0.35">
      <c r="B17" s="2"/>
    </row>
    <row r="18" spans="2:2" ht="14.5" x14ac:dyDescent="0.35">
      <c r="B18" s="2"/>
    </row>
    <row r="19" spans="2:2" ht="14.5" x14ac:dyDescent="0.35">
      <c r="B19" s="2"/>
    </row>
    <row r="20" spans="2:2" ht="14.5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2" ht="14.5" x14ac:dyDescent="0.35">
      <c r="B33" s="2"/>
      <c r="P33" s="2"/>
    </row>
    <row r="34" spans="2:22" ht="14.5" x14ac:dyDescent="0.35">
      <c r="B34" s="2"/>
      <c r="O34" s="3" t="s">
        <v>2</v>
      </c>
      <c r="P34" s="4" t="s">
        <v>3</v>
      </c>
      <c r="Q34" s="6" t="s">
        <v>4</v>
      </c>
      <c r="R34" s="6" t="s">
        <v>5</v>
      </c>
      <c r="S34" s="6" t="s">
        <v>6</v>
      </c>
      <c r="T34" s="6" t="s">
        <v>7</v>
      </c>
      <c r="U34" s="6" t="s">
        <v>8</v>
      </c>
      <c r="V34" s="6" t="s">
        <v>9</v>
      </c>
    </row>
    <row r="35" spans="2:22" ht="20" x14ac:dyDescent="0.35">
      <c r="B35" s="2"/>
      <c r="O35" s="7" t="s">
        <v>50</v>
      </c>
      <c r="P35" s="8">
        <v>4</v>
      </c>
      <c r="Q35" s="10" t="s">
        <v>13</v>
      </c>
      <c r="R35" s="10"/>
      <c r="S35" s="10"/>
      <c r="T35" s="10"/>
      <c r="U35" s="10"/>
      <c r="V35" s="10"/>
    </row>
    <row r="36" spans="2:22" ht="20" x14ac:dyDescent="0.35">
      <c r="B36" s="2"/>
      <c r="O36" s="3" t="s">
        <v>14</v>
      </c>
      <c r="P36" s="11">
        <v>7</v>
      </c>
      <c r="Q36" s="12" t="s">
        <v>13</v>
      </c>
      <c r="R36" s="10"/>
      <c r="S36" s="10"/>
      <c r="T36" s="10"/>
      <c r="U36" s="10"/>
      <c r="V36" s="10"/>
    </row>
    <row r="37" spans="2:22" ht="20" x14ac:dyDescent="0.35">
      <c r="B37" s="2"/>
      <c r="O37" s="3" t="s">
        <v>16</v>
      </c>
      <c r="P37" s="11">
        <v>4</v>
      </c>
      <c r="Q37" s="13" t="s">
        <v>13</v>
      </c>
      <c r="R37" s="10"/>
      <c r="S37" s="10"/>
      <c r="T37" s="10"/>
      <c r="U37" s="10"/>
      <c r="V37" s="10"/>
    </row>
    <row r="38" spans="2:22" ht="18.75" customHeight="1" x14ac:dyDescent="0.35">
      <c r="B38" s="2"/>
      <c r="O38" s="3" t="s">
        <v>19</v>
      </c>
      <c r="P38" s="11">
        <v>7</v>
      </c>
      <c r="Q38" s="13"/>
      <c r="R38" s="10"/>
      <c r="S38" s="10"/>
      <c r="T38" s="10"/>
      <c r="U38" s="10"/>
      <c r="V38" s="10"/>
    </row>
    <row r="39" spans="2:22" ht="14.5" x14ac:dyDescent="0.35">
      <c r="B39" s="2"/>
      <c r="O39" s="3" t="s">
        <v>21</v>
      </c>
      <c r="P39" s="11">
        <v>9</v>
      </c>
      <c r="Q39" s="10"/>
      <c r="R39" s="10"/>
      <c r="S39" s="10"/>
      <c r="T39" s="10"/>
      <c r="U39" s="10"/>
      <c r="V39" s="10"/>
    </row>
    <row r="40" spans="2:22" ht="14.5" x14ac:dyDescent="0.35">
      <c r="B40" s="2"/>
      <c r="O40" s="3" t="s">
        <v>23</v>
      </c>
      <c r="P40" s="11">
        <v>7</v>
      </c>
      <c r="Q40" s="13" t="s">
        <v>13</v>
      </c>
      <c r="R40" s="10"/>
      <c r="S40" s="10"/>
      <c r="T40" s="10"/>
      <c r="U40" s="10"/>
      <c r="V40" s="10"/>
    </row>
    <row r="41" spans="2:22" ht="14.5" x14ac:dyDescent="0.35">
      <c r="B41" s="2"/>
      <c r="O41" s="3" t="s">
        <v>25</v>
      </c>
      <c r="P41" s="11">
        <v>3</v>
      </c>
      <c r="Q41" s="10"/>
      <c r="R41" s="10"/>
      <c r="S41" s="10"/>
      <c r="T41" s="10"/>
      <c r="U41" s="10"/>
      <c r="V41" s="10"/>
    </row>
    <row r="42" spans="2:22" ht="14.5" x14ac:dyDescent="0.35">
      <c r="B42" s="2"/>
      <c r="O42" s="3" t="s">
        <v>28</v>
      </c>
      <c r="P42" s="11">
        <v>8</v>
      </c>
      <c r="Q42" s="10"/>
      <c r="R42" s="10"/>
      <c r="S42" s="10"/>
      <c r="T42" s="10"/>
      <c r="U42" s="10"/>
      <c r="V42" s="10"/>
    </row>
    <row r="43" spans="2:22" ht="30" x14ac:dyDescent="0.35">
      <c r="B43" s="2"/>
      <c r="O43" s="3" t="s">
        <v>30</v>
      </c>
      <c r="P43" s="11">
        <v>7</v>
      </c>
      <c r="Q43" s="10"/>
      <c r="R43" s="10"/>
      <c r="S43" s="10"/>
      <c r="T43" s="10"/>
      <c r="U43" s="10"/>
      <c r="V43" s="10"/>
    </row>
    <row r="44" spans="2:22" ht="30" x14ac:dyDescent="0.35">
      <c r="B44" s="2"/>
      <c r="O44" s="3" t="s">
        <v>68</v>
      </c>
      <c r="P44" s="11">
        <v>7</v>
      </c>
      <c r="Q44" s="10"/>
      <c r="R44" s="10"/>
      <c r="S44" s="10"/>
      <c r="T44" s="10"/>
      <c r="U44" s="10"/>
      <c r="V44" s="10"/>
    </row>
    <row r="45" spans="2:22" ht="14.5" x14ac:dyDescent="0.35">
      <c r="B45" s="2"/>
      <c r="O45" s="3" t="s">
        <v>57</v>
      </c>
      <c r="P45" s="11">
        <v>7</v>
      </c>
      <c r="Q45" s="10"/>
      <c r="R45" s="10"/>
      <c r="S45" s="10"/>
      <c r="T45" s="10"/>
      <c r="U45" s="10"/>
      <c r="V45" s="10"/>
    </row>
    <row r="46" spans="2:22" ht="14.5" x14ac:dyDescent="0.35">
      <c r="B46" s="2"/>
      <c r="O46" s="3" t="s">
        <v>33</v>
      </c>
      <c r="P46" s="11">
        <v>2</v>
      </c>
      <c r="Q46" s="10"/>
      <c r="R46" s="10"/>
      <c r="S46" s="10"/>
      <c r="T46" s="10"/>
      <c r="U46" s="10"/>
      <c r="V46" s="10"/>
    </row>
    <row r="47" spans="2:22" ht="20" x14ac:dyDescent="0.35">
      <c r="B47" s="2"/>
      <c r="O47" s="3" t="s">
        <v>34</v>
      </c>
      <c r="P47" s="11">
        <v>4</v>
      </c>
      <c r="Q47" s="5"/>
      <c r="R47" s="5"/>
      <c r="S47" s="5"/>
      <c r="T47" s="5"/>
      <c r="U47" s="5"/>
      <c r="V47" s="5"/>
    </row>
    <row r="48" spans="2:22" ht="20" x14ac:dyDescent="0.35">
      <c r="B48" s="2"/>
      <c r="O48" s="10" t="s">
        <v>36</v>
      </c>
      <c r="P48" s="14"/>
      <c r="Q48" s="16">
        <f t="shared" ref="Q48:V48" ca="1" si="1">+SUMIF(Q35:Q47,"x",$B$3:$B$14)</f>
        <v>25</v>
      </c>
      <c r="R48" s="16">
        <f t="shared" ca="1" si="1"/>
        <v>0</v>
      </c>
      <c r="S48" s="16">
        <f t="shared" ca="1" si="1"/>
        <v>0</v>
      </c>
      <c r="T48" s="16">
        <f t="shared" ca="1" si="1"/>
        <v>0</v>
      </c>
      <c r="U48" s="16">
        <f t="shared" ca="1" si="1"/>
        <v>0</v>
      </c>
      <c r="V48" s="16">
        <f t="shared" ca="1" si="1"/>
        <v>0</v>
      </c>
    </row>
    <row r="49" spans="2:22" ht="20" x14ac:dyDescent="0.35">
      <c r="B49" s="2"/>
      <c r="O49" s="5" t="s">
        <v>39</v>
      </c>
      <c r="P49" s="14"/>
      <c r="Q49" s="5"/>
      <c r="R49" s="5"/>
      <c r="S49" s="5"/>
      <c r="T49" s="5"/>
      <c r="U49" s="5"/>
      <c r="V49" s="5"/>
    </row>
    <row r="50" spans="2:22" ht="14.5" x14ac:dyDescent="0.35">
      <c r="B50" s="2"/>
      <c r="P50" s="2"/>
    </row>
    <row r="51" spans="2:22" ht="14.5" x14ac:dyDescent="0.35">
      <c r="B51" s="2"/>
      <c r="P51" s="2"/>
    </row>
    <row r="52" spans="2:22" ht="14.5" x14ac:dyDescent="0.35">
      <c r="B52" s="2"/>
      <c r="P52" s="2"/>
    </row>
    <row r="53" spans="2:22" ht="14.5" x14ac:dyDescent="0.35">
      <c r="B53" s="2"/>
      <c r="P53" s="2"/>
    </row>
    <row r="54" spans="2:22" ht="15.75" customHeight="1" x14ac:dyDescent="0.35">
      <c r="B54" s="2"/>
      <c r="P54" s="2"/>
    </row>
    <row r="55" spans="2:22" ht="15.75" customHeight="1" x14ac:dyDescent="0.35">
      <c r="B55" s="2"/>
      <c r="P55" s="2"/>
    </row>
    <row r="56" spans="2:22" ht="15.75" customHeight="1" x14ac:dyDescent="0.35">
      <c r="B56" s="2"/>
      <c r="P56" s="2"/>
    </row>
    <row r="57" spans="2:22" ht="15.75" customHeight="1" x14ac:dyDescent="0.35">
      <c r="B57" s="2"/>
      <c r="P57" s="2"/>
    </row>
    <row r="58" spans="2:22" ht="15.75" customHeight="1" x14ac:dyDescent="0.35">
      <c r="B58" s="2"/>
      <c r="P58" s="2"/>
    </row>
    <row r="59" spans="2:22" ht="15.75" customHeight="1" x14ac:dyDescent="0.35">
      <c r="B59" s="2"/>
      <c r="P59" s="2"/>
    </row>
    <row r="60" spans="2:22" ht="15.75" customHeight="1" x14ac:dyDescent="0.35">
      <c r="B60" s="2"/>
      <c r="P60" s="2"/>
    </row>
    <row r="61" spans="2:22" ht="15.75" customHeight="1" x14ac:dyDescent="0.35">
      <c r="B61" s="2"/>
      <c r="P61" s="2"/>
    </row>
    <row r="62" spans="2:22" ht="15.75" customHeight="1" x14ac:dyDescent="0.35">
      <c r="B62" s="2"/>
      <c r="P62" s="2"/>
    </row>
    <row r="63" spans="2:22" ht="15.75" customHeight="1" x14ac:dyDescent="0.35">
      <c r="B63" s="2"/>
      <c r="P63" s="2"/>
    </row>
    <row r="64" spans="2:22" ht="15.75" customHeight="1" x14ac:dyDescent="0.35">
      <c r="B64" s="2"/>
      <c r="P64" s="2"/>
    </row>
    <row r="65" spans="2:16" ht="15.75" customHeight="1" x14ac:dyDescent="0.35">
      <c r="B65" s="2"/>
      <c r="P65" s="2"/>
    </row>
    <row r="66" spans="2:16" ht="15.75" customHeight="1" x14ac:dyDescent="0.35">
      <c r="B66" s="2"/>
      <c r="P66" s="2"/>
    </row>
    <row r="67" spans="2:16" ht="15.75" customHeight="1" x14ac:dyDescent="0.35">
      <c r="B67" s="2"/>
      <c r="P67" s="2"/>
    </row>
    <row r="68" spans="2:16" ht="15.75" customHeight="1" x14ac:dyDescent="0.35">
      <c r="B68" s="2"/>
      <c r="P68" s="2"/>
    </row>
    <row r="69" spans="2:16" ht="15.75" customHeight="1" x14ac:dyDescent="0.35">
      <c r="B69" s="2"/>
      <c r="P69" s="2"/>
    </row>
    <row r="70" spans="2:16" ht="15.75" customHeight="1" x14ac:dyDescent="0.35">
      <c r="B70" s="2"/>
      <c r="P70" s="2"/>
    </row>
    <row r="71" spans="2:16" ht="15.75" customHeight="1" x14ac:dyDescent="0.35">
      <c r="B71" s="2"/>
      <c r="P71" s="2"/>
    </row>
    <row r="72" spans="2:16" ht="15.75" customHeight="1" x14ac:dyDescent="0.35">
      <c r="B72" s="2"/>
      <c r="P72" s="2"/>
    </row>
    <row r="73" spans="2:16" ht="15.75" customHeight="1" x14ac:dyDescent="0.35">
      <c r="B73" s="2"/>
      <c r="P73" s="2"/>
    </row>
    <row r="74" spans="2:16" ht="15.75" customHeight="1" x14ac:dyDescent="0.35">
      <c r="B74" s="2"/>
      <c r="P74" s="2"/>
    </row>
    <row r="75" spans="2:16" ht="15.75" customHeight="1" x14ac:dyDescent="0.35">
      <c r="B75" s="2"/>
      <c r="P75" s="2"/>
    </row>
    <row r="76" spans="2:16" ht="15.75" customHeight="1" x14ac:dyDescent="0.35">
      <c r="B76" s="2"/>
      <c r="P76" s="2"/>
    </row>
    <row r="77" spans="2:16" ht="15.75" customHeight="1" x14ac:dyDescent="0.35">
      <c r="B77" s="2"/>
      <c r="P77" s="2"/>
    </row>
    <row r="78" spans="2:16" ht="15.75" customHeight="1" x14ac:dyDescent="0.35">
      <c r="B78" s="2"/>
      <c r="P78" s="2"/>
    </row>
    <row r="79" spans="2:16" ht="15.75" customHeight="1" x14ac:dyDescent="0.35">
      <c r="B79" s="2"/>
      <c r="P79" s="2"/>
    </row>
    <row r="80" spans="2:16" ht="15.75" customHeight="1" x14ac:dyDescent="0.35">
      <c r="B80" s="2"/>
      <c r="P80" s="2"/>
    </row>
    <row r="81" spans="2:16" ht="15.75" customHeight="1" x14ac:dyDescent="0.35">
      <c r="B81" s="2"/>
      <c r="P81" s="2"/>
    </row>
    <row r="82" spans="2:16" ht="15.75" customHeight="1" x14ac:dyDescent="0.35">
      <c r="B82" s="2"/>
      <c r="P82" s="2"/>
    </row>
    <row r="83" spans="2:16" ht="15.75" customHeight="1" x14ac:dyDescent="0.35">
      <c r="B83" s="2"/>
      <c r="P83" s="2"/>
    </row>
    <row r="84" spans="2:16" ht="15.75" customHeight="1" x14ac:dyDescent="0.35">
      <c r="B84" s="2"/>
      <c r="P84" s="2"/>
    </row>
    <row r="85" spans="2:16" ht="15.75" customHeight="1" x14ac:dyDescent="0.35">
      <c r="B85" s="2"/>
      <c r="P85" s="2"/>
    </row>
    <row r="86" spans="2:16" ht="15.75" customHeight="1" x14ac:dyDescent="0.35">
      <c r="B86" s="2"/>
      <c r="P86" s="2"/>
    </row>
    <row r="87" spans="2:16" ht="15.75" customHeight="1" x14ac:dyDescent="0.35">
      <c r="B87" s="2"/>
      <c r="P87" s="2"/>
    </row>
    <row r="88" spans="2:16" ht="15.75" customHeight="1" x14ac:dyDescent="0.35">
      <c r="B88" s="2"/>
      <c r="P88" s="2"/>
    </row>
    <row r="89" spans="2:16" ht="15.75" customHeight="1" x14ac:dyDescent="0.35">
      <c r="B89" s="2"/>
      <c r="P89" s="2"/>
    </row>
    <row r="90" spans="2:16" ht="15.75" customHeight="1" x14ac:dyDescent="0.35">
      <c r="B90" s="2"/>
      <c r="P90" s="2"/>
    </row>
    <row r="91" spans="2:16" ht="15.75" customHeight="1" x14ac:dyDescent="0.35">
      <c r="B91" s="2"/>
      <c r="P91" s="2"/>
    </row>
    <row r="92" spans="2:16" ht="15.75" customHeight="1" x14ac:dyDescent="0.35">
      <c r="B92" s="2"/>
      <c r="P92" s="2"/>
    </row>
    <row r="93" spans="2:16" ht="15.75" customHeight="1" x14ac:dyDescent="0.35">
      <c r="B93" s="2"/>
      <c r="P93" s="2"/>
    </row>
    <row r="94" spans="2:16" ht="15.75" customHeight="1" x14ac:dyDescent="0.35">
      <c r="B94" s="2"/>
      <c r="P94" s="2"/>
    </row>
    <row r="95" spans="2:16" ht="15.75" customHeight="1" x14ac:dyDescent="0.35">
      <c r="B95" s="2"/>
      <c r="P95" s="2"/>
    </row>
    <row r="96" spans="2:16" ht="15.75" customHeight="1" x14ac:dyDescent="0.35">
      <c r="B96" s="2"/>
      <c r="P96" s="2"/>
    </row>
    <row r="97" spans="2:16" ht="15.75" customHeight="1" x14ac:dyDescent="0.35">
      <c r="B97" s="2"/>
      <c r="P97" s="2"/>
    </row>
    <row r="98" spans="2:16" ht="15.75" customHeight="1" x14ac:dyDescent="0.35">
      <c r="B98" s="2"/>
      <c r="P98" s="2"/>
    </row>
    <row r="99" spans="2:16" ht="15.75" customHeight="1" x14ac:dyDescent="0.35">
      <c r="B99" s="2"/>
      <c r="P99" s="2"/>
    </row>
    <row r="100" spans="2:16" ht="15.75" customHeight="1" x14ac:dyDescent="0.35">
      <c r="B100" s="2"/>
      <c r="P100" s="2"/>
    </row>
    <row r="101" spans="2:16" ht="15.75" customHeight="1" x14ac:dyDescent="0.35">
      <c r="B101" s="2"/>
      <c r="P101" s="2"/>
    </row>
    <row r="102" spans="2:16" ht="15.75" customHeight="1" x14ac:dyDescent="0.35">
      <c r="B102" s="2"/>
      <c r="P102" s="2"/>
    </row>
    <row r="103" spans="2:16" ht="15.75" customHeight="1" x14ac:dyDescent="0.35">
      <c r="B103" s="2"/>
      <c r="P103" s="2"/>
    </row>
    <row r="104" spans="2:16" ht="15.75" customHeight="1" x14ac:dyDescent="0.35">
      <c r="B104" s="2"/>
      <c r="P104" s="2"/>
    </row>
    <row r="105" spans="2:16" ht="15.75" customHeight="1" x14ac:dyDescent="0.35">
      <c r="B105" s="2"/>
      <c r="P105" s="2"/>
    </row>
    <row r="106" spans="2:16" ht="15.75" customHeight="1" x14ac:dyDescent="0.35">
      <c r="B106" s="2"/>
      <c r="P106" s="2"/>
    </row>
    <row r="107" spans="2:16" ht="15.75" customHeight="1" x14ac:dyDescent="0.35">
      <c r="B107" s="2"/>
      <c r="P107" s="2"/>
    </row>
    <row r="108" spans="2:16" ht="15.75" customHeight="1" x14ac:dyDescent="0.35">
      <c r="B108" s="2"/>
      <c r="P108" s="2"/>
    </row>
    <row r="109" spans="2:16" ht="15.75" customHeight="1" x14ac:dyDescent="0.35">
      <c r="B109" s="2"/>
      <c r="P109" s="2"/>
    </row>
    <row r="110" spans="2:16" ht="15.75" customHeight="1" x14ac:dyDescent="0.35">
      <c r="B110" s="2"/>
      <c r="P110" s="2"/>
    </row>
    <row r="111" spans="2:16" ht="15.75" customHeight="1" x14ac:dyDescent="0.35">
      <c r="B111" s="2"/>
      <c r="P111" s="2"/>
    </row>
    <row r="112" spans="2:16" ht="15.75" customHeight="1" x14ac:dyDescent="0.35">
      <c r="B112" s="2"/>
      <c r="P112" s="2"/>
    </row>
    <row r="113" spans="2:16" ht="15.75" customHeight="1" x14ac:dyDescent="0.35">
      <c r="B113" s="2"/>
      <c r="P113" s="2"/>
    </row>
    <row r="114" spans="2:16" ht="15.75" customHeight="1" x14ac:dyDescent="0.35">
      <c r="B114" s="2"/>
      <c r="P114" s="2"/>
    </row>
    <row r="115" spans="2:16" ht="15.75" customHeight="1" x14ac:dyDescent="0.35">
      <c r="B115" s="2"/>
      <c r="P115" s="2"/>
    </row>
    <row r="116" spans="2:16" ht="15.75" customHeight="1" x14ac:dyDescent="0.35">
      <c r="B116" s="2"/>
      <c r="P116" s="2"/>
    </row>
    <row r="117" spans="2:16" ht="15.75" customHeight="1" x14ac:dyDescent="0.35">
      <c r="B117" s="2"/>
      <c r="P117" s="2"/>
    </row>
    <row r="118" spans="2:16" ht="15.75" customHeight="1" x14ac:dyDescent="0.35">
      <c r="B118" s="2"/>
      <c r="P118" s="2"/>
    </row>
    <row r="119" spans="2:16" ht="15.75" customHeight="1" x14ac:dyDescent="0.35">
      <c r="B119" s="2"/>
      <c r="P119" s="2"/>
    </row>
    <row r="120" spans="2:16" ht="15.75" customHeight="1" x14ac:dyDescent="0.35">
      <c r="B120" s="2"/>
      <c r="P120" s="2"/>
    </row>
    <row r="121" spans="2:16" ht="15.75" customHeight="1" x14ac:dyDescent="0.35">
      <c r="B121" s="2"/>
      <c r="P121" s="2"/>
    </row>
    <row r="122" spans="2:16" ht="15.75" customHeight="1" x14ac:dyDescent="0.35">
      <c r="B122" s="2"/>
      <c r="P122" s="2"/>
    </row>
    <row r="123" spans="2:16" ht="15.75" customHeight="1" x14ac:dyDescent="0.35">
      <c r="B123" s="2"/>
      <c r="P123" s="2"/>
    </row>
    <row r="124" spans="2:16" ht="15.75" customHeight="1" x14ac:dyDescent="0.35">
      <c r="B124" s="2"/>
      <c r="P124" s="2"/>
    </row>
    <row r="125" spans="2:16" ht="15.75" customHeight="1" x14ac:dyDescent="0.35">
      <c r="B125" s="2"/>
      <c r="P125" s="2"/>
    </row>
    <row r="126" spans="2:16" ht="15.75" customHeight="1" x14ac:dyDescent="0.35">
      <c r="B126" s="2"/>
      <c r="P126" s="2"/>
    </row>
    <row r="127" spans="2:16" ht="15.75" customHeight="1" x14ac:dyDescent="0.35">
      <c r="B127" s="2"/>
      <c r="P127" s="2"/>
    </row>
    <row r="128" spans="2:16" ht="15.75" customHeight="1" x14ac:dyDescent="0.35">
      <c r="B128" s="2"/>
      <c r="P128" s="2"/>
    </row>
    <row r="129" spans="2:16" ht="15.75" customHeight="1" x14ac:dyDescent="0.35">
      <c r="B129" s="2"/>
      <c r="P129" s="2"/>
    </row>
    <row r="130" spans="2:16" ht="15.75" customHeight="1" x14ac:dyDescent="0.35">
      <c r="B130" s="2"/>
      <c r="P130" s="2"/>
    </row>
    <row r="131" spans="2:16" ht="15.75" customHeight="1" x14ac:dyDescent="0.35">
      <c r="B131" s="2"/>
      <c r="P131" s="2"/>
    </row>
    <row r="132" spans="2:16" ht="15.75" customHeight="1" x14ac:dyDescent="0.35">
      <c r="B132" s="2"/>
      <c r="P132" s="2"/>
    </row>
    <row r="133" spans="2:16" ht="15.75" customHeight="1" x14ac:dyDescent="0.35">
      <c r="B133" s="2"/>
      <c r="P133" s="2"/>
    </row>
    <row r="134" spans="2:16" ht="15.75" customHeight="1" x14ac:dyDescent="0.35">
      <c r="B134" s="2"/>
      <c r="P134" s="2"/>
    </row>
    <row r="135" spans="2:16" ht="15.75" customHeight="1" x14ac:dyDescent="0.35">
      <c r="B135" s="2"/>
      <c r="P135" s="2"/>
    </row>
    <row r="136" spans="2:16" ht="15.75" customHeight="1" x14ac:dyDescent="0.35">
      <c r="B136" s="2"/>
      <c r="P136" s="2"/>
    </row>
    <row r="137" spans="2:16" ht="15.75" customHeight="1" x14ac:dyDescent="0.35">
      <c r="B137" s="2"/>
      <c r="P137" s="2"/>
    </row>
    <row r="138" spans="2:16" ht="15.75" customHeight="1" x14ac:dyDescent="0.35">
      <c r="B138" s="2"/>
      <c r="P138" s="2"/>
    </row>
    <row r="139" spans="2:16" ht="15.75" customHeight="1" x14ac:dyDescent="0.35">
      <c r="B139" s="2"/>
      <c r="P139" s="2"/>
    </row>
    <row r="140" spans="2:16" ht="15.75" customHeight="1" x14ac:dyDescent="0.35">
      <c r="B140" s="2"/>
      <c r="P140" s="2"/>
    </row>
    <row r="141" spans="2:16" ht="15.75" customHeight="1" x14ac:dyDescent="0.35">
      <c r="B141" s="2"/>
      <c r="P141" s="2"/>
    </row>
    <row r="142" spans="2:16" ht="15.75" customHeight="1" x14ac:dyDescent="0.35">
      <c r="B142" s="2"/>
      <c r="P142" s="2"/>
    </row>
    <row r="143" spans="2:16" ht="15.75" customHeight="1" x14ac:dyDescent="0.35">
      <c r="B143" s="2"/>
      <c r="P143" s="2"/>
    </row>
    <row r="144" spans="2:16" ht="15.75" customHeight="1" x14ac:dyDescent="0.35">
      <c r="B144" s="2"/>
      <c r="P144" s="2"/>
    </row>
    <row r="145" spans="2:16" ht="15.75" customHeight="1" x14ac:dyDescent="0.35">
      <c r="B145" s="2"/>
      <c r="P145" s="2"/>
    </row>
    <row r="146" spans="2:16" ht="15.75" customHeight="1" x14ac:dyDescent="0.35">
      <c r="B146" s="2"/>
      <c r="P146" s="2"/>
    </row>
    <row r="147" spans="2:16" ht="15.75" customHeight="1" x14ac:dyDescent="0.35">
      <c r="B147" s="2"/>
      <c r="P147" s="2"/>
    </row>
    <row r="148" spans="2:16" ht="15.75" customHeight="1" x14ac:dyDescent="0.35">
      <c r="B148" s="2"/>
      <c r="P148" s="2"/>
    </row>
    <row r="149" spans="2:16" ht="15.75" customHeight="1" x14ac:dyDescent="0.35">
      <c r="B149" s="2"/>
      <c r="P149" s="2"/>
    </row>
    <row r="150" spans="2:16" ht="15.75" customHeight="1" x14ac:dyDescent="0.35">
      <c r="B150" s="2"/>
      <c r="P150" s="2"/>
    </row>
    <row r="151" spans="2:16" ht="15.75" customHeight="1" x14ac:dyDescent="0.35">
      <c r="B151" s="2"/>
      <c r="P151" s="2"/>
    </row>
    <row r="152" spans="2:16" ht="15.75" customHeight="1" x14ac:dyDescent="0.35">
      <c r="B152" s="2"/>
      <c r="P152" s="2"/>
    </row>
    <row r="153" spans="2:16" ht="15.75" customHeight="1" x14ac:dyDescent="0.35">
      <c r="B153" s="2"/>
      <c r="P153" s="2"/>
    </row>
    <row r="154" spans="2:16" ht="15.75" customHeight="1" x14ac:dyDescent="0.35">
      <c r="B154" s="2"/>
      <c r="P154" s="2"/>
    </row>
    <row r="155" spans="2:16" ht="15.75" customHeight="1" x14ac:dyDescent="0.35">
      <c r="B155" s="2"/>
      <c r="P155" s="2"/>
    </row>
    <row r="156" spans="2:16" ht="15.75" customHeight="1" x14ac:dyDescent="0.35">
      <c r="B156" s="2"/>
      <c r="P156" s="2"/>
    </row>
    <row r="157" spans="2:16" ht="15.75" customHeight="1" x14ac:dyDescent="0.35">
      <c r="B157" s="2"/>
      <c r="P157" s="2"/>
    </row>
    <row r="158" spans="2:16" ht="15.75" customHeight="1" x14ac:dyDescent="0.35">
      <c r="B158" s="2"/>
      <c r="P158" s="2"/>
    </row>
    <row r="159" spans="2:16" ht="15.75" customHeight="1" x14ac:dyDescent="0.35">
      <c r="B159" s="2"/>
      <c r="P159" s="2"/>
    </row>
    <row r="160" spans="2:16" ht="15.75" customHeight="1" x14ac:dyDescent="0.35">
      <c r="B160" s="2"/>
      <c r="P160" s="2"/>
    </row>
    <row r="161" spans="2:16" ht="15.75" customHeight="1" x14ac:dyDescent="0.35">
      <c r="B161" s="2"/>
      <c r="P161" s="2"/>
    </row>
    <row r="162" spans="2:16" ht="15.75" customHeight="1" x14ac:dyDescent="0.35">
      <c r="B162" s="2"/>
      <c r="P162" s="2"/>
    </row>
    <row r="163" spans="2:16" ht="15.75" customHeight="1" x14ac:dyDescent="0.35">
      <c r="B163" s="2"/>
      <c r="P163" s="2"/>
    </row>
    <row r="164" spans="2:16" ht="15.75" customHeight="1" x14ac:dyDescent="0.35">
      <c r="B164" s="2"/>
      <c r="P164" s="2"/>
    </row>
    <row r="165" spans="2:16" ht="15.75" customHeight="1" x14ac:dyDescent="0.35">
      <c r="B165" s="2"/>
      <c r="P165" s="2"/>
    </row>
    <row r="166" spans="2:16" ht="15.75" customHeight="1" x14ac:dyDescent="0.35">
      <c r="B166" s="2"/>
      <c r="P166" s="2"/>
    </row>
    <row r="167" spans="2:16" ht="15.75" customHeight="1" x14ac:dyDescent="0.35">
      <c r="B167" s="2"/>
      <c r="P167" s="2"/>
    </row>
    <row r="168" spans="2:16" ht="15.75" customHeight="1" x14ac:dyDescent="0.35">
      <c r="B168" s="2"/>
      <c r="P168" s="2"/>
    </row>
    <row r="169" spans="2:16" ht="15.75" customHeight="1" x14ac:dyDescent="0.35">
      <c r="B169" s="2"/>
      <c r="P169" s="2"/>
    </row>
    <row r="170" spans="2:16" ht="15.75" customHeight="1" x14ac:dyDescent="0.35">
      <c r="B170" s="2"/>
      <c r="P170" s="2"/>
    </row>
    <row r="171" spans="2:16" ht="15.75" customHeight="1" x14ac:dyDescent="0.35">
      <c r="B171" s="2"/>
      <c r="P171" s="2"/>
    </row>
    <row r="172" spans="2:16" ht="15.75" customHeight="1" x14ac:dyDescent="0.35">
      <c r="B172" s="2"/>
      <c r="P172" s="2"/>
    </row>
    <row r="173" spans="2:16" ht="15.75" customHeight="1" x14ac:dyDescent="0.35">
      <c r="B173" s="2"/>
      <c r="P173" s="2"/>
    </row>
    <row r="174" spans="2:16" ht="15.75" customHeight="1" x14ac:dyDescent="0.35">
      <c r="B174" s="2"/>
      <c r="P174" s="2"/>
    </row>
    <row r="175" spans="2:16" ht="15.75" customHeight="1" x14ac:dyDescent="0.35">
      <c r="B175" s="2"/>
      <c r="P175" s="2"/>
    </row>
    <row r="176" spans="2:16" ht="15.75" customHeight="1" x14ac:dyDescent="0.35">
      <c r="B176" s="2"/>
      <c r="P176" s="2"/>
    </row>
    <row r="177" spans="2:16" ht="15.75" customHeight="1" x14ac:dyDescent="0.35">
      <c r="B177" s="2"/>
      <c r="P177" s="2"/>
    </row>
    <row r="178" spans="2:16" ht="15.75" customHeight="1" x14ac:dyDescent="0.35">
      <c r="B178" s="2"/>
      <c r="P178" s="2"/>
    </row>
    <row r="179" spans="2:16" ht="15.75" customHeight="1" x14ac:dyDescent="0.35">
      <c r="B179" s="2"/>
      <c r="P179" s="2"/>
    </row>
    <row r="180" spans="2:16" ht="15.75" customHeight="1" x14ac:dyDescent="0.35">
      <c r="B180" s="2"/>
      <c r="P180" s="2"/>
    </row>
    <row r="181" spans="2:16" ht="15.75" customHeight="1" x14ac:dyDescent="0.35">
      <c r="B181" s="2"/>
      <c r="P181" s="2"/>
    </row>
    <row r="182" spans="2:16" ht="15.75" customHeight="1" x14ac:dyDescent="0.35">
      <c r="B182" s="2"/>
      <c r="P182" s="2"/>
    </row>
    <row r="183" spans="2:16" ht="15.75" customHeight="1" x14ac:dyDescent="0.35">
      <c r="B183" s="2"/>
      <c r="P183" s="2"/>
    </row>
    <row r="184" spans="2:16" ht="15.75" customHeight="1" x14ac:dyDescent="0.35">
      <c r="B184" s="2"/>
      <c r="P184" s="2"/>
    </row>
    <row r="185" spans="2:16" ht="15.75" customHeight="1" x14ac:dyDescent="0.35">
      <c r="B185" s="2"/>
      <c r="P185" s="2"/>
    </row>
    <row r="186" spans="2:16" ht="15.75" customHeight="1" x14ac:dyDescent="0.35">
      <c r="B186" s="2"/>
      <c r="P186" s="2"/>
    </row>
    <row r="187" spans="2:16" ht="15.75" customHeight="1" x14ac:dyDescent="0.35">
      <c r="B187" s="2"/>
      <c r="P187" s="2"/>
    </row>
    <row r="188" spans="2:16" ht="15.75" customHeight="1" x14ac:dyDescent="0.35">
      <c r="B188" s="2"/>
      <c r="P188" s="2"/>
    </row>
    <row r="189" spans="2:16" ht="15.75" customHeight="1" x14ac:dyDescent="0.35">
      <c r="B189" s="2"/>
      <c r="P189" s="2"/>
    </row>
    <row r="190" spans="2:16" ht="15.75" customHeight="1" x14ac:dyDescent="0.35">
      <c r="B190" s="2"/>
      <c r="P190" s="2"/>
    </row>
    <row r="191" spans="2:16" ht="15.75" customHeight="1" x14ac:dyDescent="0.35">
      <c r="B191" s="2"/>
      <c r="P191" s="2"/>
    </row>
    <row r="192" spans="2:16" ht="15.75" customHeight="1" x14ac:dyDescent="0.35">
      <c r="B192" s="2"/>
      <c r="P192" s="2"/>
    </row>
    <row r="193" spans="2:16" ht="15.75" customHeight="1" x14ac:dyDescent="0.35">
      <c r="B193" s="2"/>
      <c r="P193" s="2"/>
    </row>
    <row r="194" spans="2:16" ht="15.75" customHeight="1" x14ac:dyDescent="0.35">
      <c r="B194" s="2"/>
      <c r="P194" s="2"/>
    </row>
    <row r="195" spans="2:16" ht="15.75" customHeight="1" x14ac:dyDescent="0.35">
      <c r="B195" s="2"/>
      <c r="P195" s="2"/>
    </row>
    <row r="196" spans="2:16" ht="15.75" customHeight="1" x14ac:dyDescent="0.35">
      <c r="B196" s="2"/>
      <c r="P196" s="2"/>
    </row>
    <row r="197" spans="2:16" ht="15.75" customHeight="1" x14ac:dyDescent="0.35">
      <c r="B197" s="2"/>
      <c r="P197" s="2"/>
    </row>
    <row r="198" spans="2:16" ht="15.75" customHeight="1" x14ac:dyDescent="0.35">
      <c r="B198" s="2"/>
      <c r="P198" s="2"/>
    </row>
    <row r="199" spans="2:16" ht="15.75" customHeight="1" x14ac:dyDescent="0.35">
      <c r="B199" s="2"/>
      <c r="P199" s="2"/>
    </row>
    <row r="200" spans="2:16" ht="15.75" customHeight="1" x14ac:dyDescent="0.35">
      <c r="B200" s="2"/>
      <c r="P200" s="2"/>
    </row>
    <row r="201" spans="2:16" ht="15.75" customHeight="1" x14ac:dyDescent="0.35">
      <c r="B201" s="2"/>
      <c r="P201" s="2"/>
    </row>
    <row r="202" spans="2:16" ht="15.75" customHeight="1" x14ac:dyDescent="0.35">
      <c r="B202" s="2"/>
      <c r="P202" s="2"/>
    </row>
    <row r="203" spans="2:16" ht="15.75" customHeight="1" x14ac:dyDescent="0.35">
      <c r="B203" s="2"/>
      <c r="P203" s="2"/>
    </row>
    <row r="204" spans="2:16" ht="15.75" customHeight="1" x14ac:dyDescent="0.35">
      <c r="B204" s="2"/>
      <c r="P204" s="2"/>
    </row>
    <row r="205" spans="2:16" ht="15.75" customHeight="1" x14ac:dyDescent="0.35">
      <c r="B205" s="2"/>
      <c r="P205" s="2"/>
    </row>
    <row r="206" spans="2:16" ht="15.75" customHeight="1" x14ac:dyDescent="0.35">
      <c r="B206" s="2"/>
      <c r="P206" s="2"/>
    </row>
    <row r="207" spans="2:16" ht="15.75" customHeight="1" x14ac:dyDescent="0.35">
      <c r="B207" s="2"/>
      <c r="P207" s="2"/>
    </row>
    <row r="208" spans="2:16" ht="15.75" customHeight="1" x14ac:dyDescent="0.35">
      <c r="B208" s="2"/>
      <c r="P208" s="2"/>
    </row>
    <row r="209" spans="2:16" ht="15.75" customHeight="1" x14ac:dyDescent="0.35">
      <c r="B209" s="2"/>
      <c r="P209" s="2"/>
    </row>
    <row r="210" spans="2:16" ht="15.75" customHeight="1" x14ac:dyDescent="0.35">
      <c r="B210" s="2"/>
      <c r="P210" s="2"/>
    </row>
    <row r="211" spans="2:16" ht="15.75" customHeight="1" x14ac:dyDescent="0.35">
      <c r="B211" s="2"/>
      <c r="P211" s="2"/>
    </row>
    <row r="212" spans="2:16" ht="15.75" customHeight="1" x14ac:dyDescent="0.35">
      <c r="B212" s="2"/>
      <c r="P212" s="2"/>
    </row>
    <row r="213" spans="2:16" ht="15.75" customHeight="1" x14ac:dyDescent="0.35">
      <c r="B213" s="2"/>
      <c r="P213" s="2"/>
    </row>
    <row r="214" spans="2:16" ht="15.75" customHeight="1" x14ac:dyDescent="0.35">
      <c r="B214" s="2"/>
      <c r="P214" s="2"/>
    </row>
    <row r="215" spans="2:16" ht="15.75" customHeight="1" x14ac:dyDescent="0.35">
      <c r="B215" s="2"/>
      <c r="P215" s="2"/>
    </row>
    <row r="216" spans="2:16" ht="15.75" customHeight="1" x14ac:dyDescent="0.35">
      <c r="B216" s="2"/>
      <c r="P216" s="2"/>
    </row>
    <row r="217" spans="2:16" ht="15.75" customHeight="1" x14ac:dyDescent="0.35">
      <c r="B217" s="2"/>
      <c r="P217" s="2"/>
    </row>
    <row r="218" spans="2:16" ht="15.75" customHeight="1" x14ac:dyDescent="0.35">
      <c r="B218" s="2"/>
      <c r="P218" s="2"/>
    </row>
    <row r="219" spans="2:16" ht="15.75" customHeight="1" x14ac:dyDescent="0.35">
      <c r="B219" s="2"/>
      <c r="P219" s="2"/>
    </row>
    <row r="220" spans="2:16" ht="15.75" customHeight="1" x14ac:dyDescent="0.35">
      <c r="B220" s="2"/>
      <c r="P220" s="2"/>
    </row>
    <row r="221" spans="2:16" ht="15.75" customHeight="1" x14ac:dyDescent="0.35">
      <c r="B221" s="2"/>
      <c r="P221" s="2"/>
    </row>
    <row r="222" spans="2:16" ht="15.75" customHeight="1" x14ac:dyDescent="0.35">
      <c r="B222" s="2"/>
      <c r="P222" s="2"/>
    </row>
    <row r="223" spans="2:16" ht="15.75" customHeight="1" x14ac:dyDescent="0.35">
      <c r="B223" s="2"/>
      <c r="P223" s="2"/>
    </row>
    <row r="224" spans="2:16" ht="15.75" customHeight="1" x14ac:dyDescent="0.35">
      <c r="B224" s="2"/>
      <c r="P224" s="2"/>
    </row>
    <row r="225" spans="2:16" ht="15.75" customHeight="1" x14ac:dyDescent="0.35">
      <c r="B225" s="2"/>
      <c r="P225" s="2"/>
    </row>
    <row r="226" spans="2:16" ht="15.75" customHeight="1" x14ac:dyDescent="0.35">
      <c r="B226" s="2"/>
      <c r="P226" s="2"/>
    </row>
    <row r="227" spans="2:16" ht="15.75" customHeight="1" x14ac:dyDescent="0.35">
      <c r="B227" s="2"/>
      <c r="P227" s="2"/>
    </row>
    <row r="228" spans="2:16" ht="15.75" customHeight="1" x14ac:dyDescent="0.35">
      <c r="B228" s="2"/>
      <c r="P228" s="2"/>
    </row>
    <row r="229" spans="2:16" ht="15.75" customHeight="1" x14ac:dyDescent="0.35">
      <c r="B229" s="2"/>
      <c r="P229" s="2"/>
    </row>
    <row r="230" spans="2:16" ht="15.75" customHeight="1" x14ac:dyDescent="0.35">
      <c r="B230" s="2"/>
      <c r="P230" s="2"/>
    </row>
    <row r="231" spans="2:16" ht="15.75" customHeight="1" x14ac:dyDescent="0.35">
      <c r="B231" s="2"/>
      <c r="P231" s="2"/>
    </row>
    <row r="232" spans="2:16" ht="15.75" customHeight="1" x14ac:dyDescent="0.35">
      <c r="B232" s="2"/>
      <c r="P232" s="2"/>
    </row>
    <row r="233" spans="2:16" ht="15.75" customHeight="1" x14ac:dyDescent="0.35">
      <c r="B233" s="2"/>
      <c r="P233" s="2"/>
    </row>
    <row r="234" spans="2:16" ht="15.75" customHeight="1" x14ac:dyDescent="0.35">
      <c r="B234" s="2"/>
      <c r="P234" s="2"/>
    </row>
    <row r="235" spans="2:16" ht="15.75" customHeight="1" x14ac:dyDescent="0.35">
      <c r="B235" s="2"/>
      <c r="P235" s="2"/>
    </row>
    <row r="236" spans="2:16" ht="15.75" customHeight="1" x14ac:dyDescent="0.35">
      <c r="B236" s="2"/>
      <c r="P236" s="2"/>
    </row>
    <row r="237" spans="2:16" ht="15.75" customHeight="1" x14ac:dyDescent="0.35">
      <c r="B237" s="2"/>
      <c r="P237" s="2"/>
    </row>
    <row r="238" spans="2:16" ht="15.75" customHeight="1" x14ac:dyDescent="0.35">
      <c r="B238" s="2"/>
      <c r="P238" s="2"/>
    </row>
    <row r="239" spans="2:16" ht="15.75" customHeight="1" x14ac:dyDescent="0.35">
      <c r="B239" s="2"/>
      <c r="P239" s="2"/>
    </row>
    <row r="240" spans="2:16" ht="15.75" customHeight="1" x14ac:dyDescent="0.35">
      <c r="B240" s="2"/>
      <c r="P240" s="2"/>
    </row>
    <row r="241" spans="2:16" ht="15.75" customHeight="1" x14ac:dyDescent="0.35">
      <c r="B241" s="2"/>
      <c r="P241" s="2"/>
    </row>
    <row r="242" spans="2:16" ht="15.75" customHeight="1" x14ac:dyDescent="0.35">
      <c r="B242" s="2"/>
      <c r="P242" s="2"/>
    </row>
    <row r="243" spans="2:16" ht="15.75" customHeight="1" x14ac:dyDescent="0.35">
      <c r="B243" s="2"/>
      <c r="P243" s="2"/>
    </row>
    <row r="244" spans="2:16" ht="15.75" customHeight="1" x14ac:dyDescent="0.35">
      <c r="B244" s="2"/>
      <c r="P244" s="2"/>
    </row>
    <row r="245" spans="2:16" ht="15.75" customHeight="1" x14ac:dyDescent="0.35">
      <c r="B245" s="2"/>
      <c r="P245" s="2"/>
    </row>
    <row r="246" spans="2:16" ht="15.75" customHeight="1" x14ac:dyDescent="0.35">
      <c r="B246" s="2"/>
      <c r="P246" s="2"/>
    </row>
    <row r="247" spans="2:16" ht="15.75" customHeight="1" x14ac:dyDescent="0.35">
      <c r="B247" s="2"/>
      <c r="P247" s="2"/>
    </row>
    <row r="248" spans="2:16" ht="15.75" customHeight="1" x14ac:dyDescent="0.35">
      <c r="B248" s="2"/>
      <c r="P248" s="2"/>
    </row>
    <row r="249" spans="2:16" ht="15.75" customHeight="1" x14ac:dyDescent="0.35">
      <c r="B249" s="2"/>
      <c r="P249" s="2"/>
    </row>
    <row r="250" spans="2:16" ht="15.75" customHeight="1" x14ac:dyDescent="0.35">
      <c r="B250" s="2"/>
      <c r="P250" s="2"/>
    </row>
    <row r="251" spans="2:16" ht="15.75" customHeight="1" x14ac:dyDescent="0.35">
      <c r="B251" s="2"/>
      <c r="P251" s="2"/>
    </row>
    <row r="252" spans="2:16" ht="15.75" customHeight="1" x14ac:dyDescent="0.35">
      <c r="B252" s="2"/>
      <c r="P252" s="2"/>
    </row>
    <row r="253" spans="2:16" ht="15.75" customHeight="1" x14ac:dyDescent="0.35">
      <c r="B253" s="2"/>
      <c r="P253" s="2"/>
    </row>
    <row r="254" spans="2:16" ht="15.75" customHeight="1" x14ac:dyDescent="0.35">
      <c r="B254" s="2"/>
      <c r="P254" s="2"/>
    </row>
    <row r="255" spans="2:16" ht="15.75" customHeight="1" x14ac:dyDescent="0.35">
      <c r="B255" s="2"/>
      <c r="P255" s="2"/>
    </row>
    <row r="256" spans="2:16" ht="15.75" customHeight="1" x14ac:dyDescent="0.35">
      <c r="B256" s="2"/>
      <c r="P256" s="2"/>
    </row>
    <row r="257" spans="2:16" ht="15.75" customHeight="1" x14ac:dyDescent="0.35">
      <c r="B257" s="2"/>
      <c r="P257" s="2"/>
    </row>
    <row r="258" spans="2:16" ht="15.75" customHeight="1" x14ac:dyDescent="0.35">
      <c r="B258" s="2"/>
      <c r="P258" s="2"/>
    </row>
    <row r="259" spans="2:16" ht="15.75" customHeight="1" x14ac:dyDescent="0.35">
      <c r="B259" s="2"/>
      <c r="P259" s="2"/>
    </row>
    <row r="260" spans="2:16" ht="15.75" customHeight="1" x14ac:dyDescent="0.35">
      <c r="B260" s="2"/>
      <c r="P260" s="2"/>
    </row>
    <row r="261" spans="2:16" ht="15.75" customHeight="1" x14ac:dyDescent="0.35">
      <c r="B261" s="2"/>
      <c r="P261" s="2"/>
    </row>
    <row r="262" spans="2:16" ht="15.75" customHeight="1" x14ac:dyDescent="0.35">
      <c r="B262" s="2"/>
      <c r="P262" s="2"/>
    </row>
    <row r="263" spans="2:16" ht="15.75" customHeight="1" x14ac:dyDescent="0.35">
      <c r="B263" s="2"/>
      <c r="P263" s="2"/>
    </row>
    <row r="264" spans="2:16" ht="15.75" customHeight="1" x14ac:dyDescent="0.35">
      <c r="B264" s="2"/>
      <c r="P264" s="2"/>
    </row>
    <row r="265" spans="2:16" ht="15.75" customHeight="1" x14ac:dyDescent="0.35">
      <c r="B265" s="2"/>
      <c r="P265" s="2"/>
    </row>
    <row r="266" spans="2:16" ht="15.75" customHeight="1" x14ac:dyDescent="0.35">
      <c r="B266" s="2"/>
      <c r="P266" s="2"/>
    </row>
    <row r="267" spans="2:16" ht="15.75" customHeight="1" x14ac:dyDescent="0.35">
      <c r="B267" s="2"/>
      <c r="P267" s="2"/>
    </row>
    <row r="268" spans="2:16" ht="15.75" customHeight="1" x14ac:dyDescent="0.35">
      <c r="B268" s="2"/>
      <c r="P268" s="2"/>
    </row>
    <row r="269" spans="2:16" ht="15.75" customHeight="1" x14ac:dyDescent="0.35">
      <c r="B269" s="2"/>
      <c r="P269" s="2"/>
    </row>
    <row r="270" spans="2:16" ht="15.75" customHeight="1" x14ac:dyDescent="0.35">
      <c r="B270" s="2"/>
      <c r="P270" s="2"/>
    </row>
    <row r="271" spans="2:16" ht="15.75" customHeight="1" x14ac:dyDescent="0.35">
      <c r="B271" s="2"/>
      <c r="P271" s="2"/>
    </row>
    <row r="272" spans="2:16" ht="15.75" customHeight="1" x14ac:dyDescent="0.35">
      <c r="B272" s="2"/>
      <c r="P272" s="2"/>
    </row>
    <row r="273" spans="2:16" ht="15.75" customHeight="1" x14ac:dyDescent="0.35">
      <c r="B273" s="2"/>
      <c r="P273" s="2"/>
    </row>
    <row r="274" spans="2:16" ht="15.75" customHeight="1" x14ac:dyDescent="0.35">
      <c r="B274" s="2"/>
      <c r="P274" s="2"/>
    </row>
    <row r="275" spans="2:16" ht="15.75" customHeight="1" x14ac:dyDescent="0.35">
      <c r="B275" s="2"/>
      <c r="P275" s="2"/>
    </row>
    <row r="276" spans="2:16" ht="15.75" customHeight="1" x14ac:dyDescent="0.35">
      <c r="B276" s="2"/>
      <c r="P276" s="2"/>
    </row>
    <row r="277" spans="2:16" ht="15.75" customHeight="1" x14ac:dyDescent="0.35">
      <c r="B277" s="2"/>
      <c r="P277" s="2"/>
    </row>
    <row r="278" spans="2:16" ht="15.75" customHeight="1" x14ac:dyDescent="0.35">
      <c r="B278" s="2"/>
      <c r="P278" s="2"/>
    </row>
    <row r="279" spans="2:16" ht="15.75" customHeight="1" x14ac:dyDescent="0.35">
      <c r="B279" s="2"/>
      <c r="P279" s="2"/>
    </row>
    <row r="280" spans="2:16" ht="15.75" customHeight="1" x14ac:dyDescent="0.35">
      <c r="B280" s="2"/>
      <c r="P280" s="2"/>
    </row>
    <row r="281" spans="2:16" ht="15.75" customHeight="1" x14ac:dyDescent="0.35">
      <c r="B281" s="2"/>
      <c r="P281" s="2"/>
    </row>
    <row r="282" spans="2:16" ht="15.75" customHeight="1" x14ac:dyDescent="0.35">
      <c r="B282" s="2"/>
      <c r="P282" s="2"/>
    </row>
    <row r="283" spans="2:16" ht="15.75" customHeight="1" x14ac:dyDescent="0.35">
      <c r="B283" s="2"/>
      <c r="P283" s="2"/>
    </row>
    <row r="284" spans="2:16" ht="15.75" customHeight="1" x14ac:dyDescent="0.35">
      <c r="B284" s="2"/>
      <c r="P284" s="2"/>
    </row>
    <row r="285" spans="2:16" ht="15.75" customHeight="1" x14ac:dyDescent="0.35">
      <c r="B285" s="2"/>
      <c r="P285" s="2"/>
    </row>
    <row r="286" spans="2:16" ht="15.75" customHeight="1" x14ac:dyDescent="0.35">
      <c r="B286" s="2"/>
      <c r="P286" s="2"/>
    </row>
    <row r="287" spans="2:16" ht="15.75" customHeight="1" x14ac:dyDescent="0.35">
      <c r="B287" s="2"/>
      <c r="P287" s="2"/>
    </row>
    <row r="288" spans="2:16" ht="15.75" customHeight="1" x14ac:dyDescent="0.35">
      <c r="B288" s="2"/>
      <c r="P288" s="2"/>
    </row>
    <row r="289" spans="2:16" ht="15.75" customHeight="1" x14ac:dyDescent="0.35">
      <c r="B289" s="2"/>
      <c r="P289" s="2"/>
    </row>
    <row r="290" spans="2:16" ht="15.75" customHeight="1" x14ac:dyDescent="0.35">
      <c r="B290" s="2"/>
      <c r="P290" s="2"/>
    </row>
    <row r="291" spans="2:16" ht="15.75" customHeight="1" x14ac:dyDescent="0.35">
      <c r="B291" s="2"/>
      <c r="P291" s="2"/>
    </row>
    <row r="292" spans="2:16" ht="15.75" customHeight="1" x14ac:dyDescent="0.35">
      <c r="B292" s="2"/>
      <c r="P292" s="2"/>
    </row>
    <row r="293" spans="2:16" ht="15.75" customHeight="1" x14ac:dyDescent="0.35">
      <c r="B293" s="2"/>
      <c r="P293" s="2"/>
    </row>
    <row r="294" spans="2:16" ht="15.75" customHeight="1" x14ac:dyDescent="0.35">
      <c r="B294" s="2"/>
      <c r="P294" s="2"/>
    </row>
    <row r="295" spans="2:16" ht="15.75" customHeight="1" x14ac:dyDescent="0.35">
      <c r="B295" s="2"/>
      <c r="P295" s="2"/>
    </row>
    <row r="296" spans="2:16" ht="15.75" customHeight="1" x14ac:dyDescent="0.35">
      <c r="B296" s="2"/>
      <c r="P296" s="2"/>
    </row>
    <row r="297" spans="2:16" ht="15.75" customHeight="1" x14ac:dyDescent="0.35">
      <c r="B297" s="2"/>
      <c r="P297" s="2"/>
    </row>
    <row r="298" spans="2:16" ht="15.75" customHeight="1" x14ac:dyDescent="0.35">
      <c r="B298" s="2"/>
      <c r="P298" s="2"/>
    </row>
    <row r="299" spans="2:16" ht="15.75" customHeight="1" x14ac:dyDescent="0.35">
      <c r="B299" s="2"/>
      <c r="P299" s="2"/>
    </row>
    <row r="300" spans="2:16" ht="15.75" customHeight="1" x14ac:dyDescent="0.35">
      <c r="B300" s="2"/>
      <c r="P300" s="2"/>
    </row>
    <row r="301" spans="2:16" ht="15.75" customHeight="1" x14ac:dyDescent="0.35">
      <c r="B301" s="2"/>
      <c r="P301" s="2"/>
    </row>
    <row r="302" spans="2:16" ht="15.75" customHeight="1" x14ac:dyDescent="0.35">
      <c r="B302" s="2"/>
      <c r="P302" s="2"/>
    </row>
    <row r="303" spans="2:16" ht="15.75" customHeight="1" x14ac:dyDescent="0.35">
      <c r="B303" s="2"/>
      <c r="P303" s="2"/>
    </row>
    <row r="304" spans="2:16" ht="15.75" customHeight="1" x14ac:dyDescent="0.35">
      <c r="B304" s="2"/>
      <c r="P304" s="2"/>
    </row>
    <row r="305" spans="2:16" ht="15.75" customHeight="1" x14ac:dyDescent="0.35">
      <c r="B305" s="2"/>
      <c r="P305" s="2"/>
    </row>
    <row r="306" spans="2:16" ht="15.75" customHeight="1" x14ac:dyDescent="0.35">
      <c r="B306" s="2"/>
      <c r="P306" s="2"/>
    </row>
    <row r="307" spans="2:16" ht="15.75" customHeight="1" x14ac:dyDescent="0.35">
      <c r="B307" s="2"/>
      <c r="P307" s="2"/>
    </row>
    <row r="308" spans="2:16" ht="15.75" customHeight="1" x14ac:dyDescent="0.35">
      <c r="B308" s="2"/>
      <c r="P308" s="2"/>
    </row>
    <row r="309" spans="2:16" ht="15.75" customHeight="1" x14ac:dyDescent="0.35">
      <c r="B309" s="2"/>
      <c r="P309" s="2"/>
    </row>
    <row r="310" spans="2:16" ht="15.75" customHeight="1" x14ac:dyDescent="0.35">
      <c r="B310" s="2"/>
      <c r="P310" s="2"/>
    </row>
    <row r="311" spans="2:16" ht="15.75" customHeight="1" x14ac:dyDescent="0.35">
      <c r="B311" s="2"/>
      <c r="P311" s="2"/>
    </row>
    <row r="312" spans="2:16" ht="15.75" customHeight="1" x14ac:dyDescent="0.35">
      <c r="B312" s="2"/>
      <c r="P312" s="2"/>
    </row>
    <row r="313" spans="2:16" ht="15.75" customHeight="1" x14ac:dyDescent="0.35">
      <c r="B313" s="2"/>
      <c r="P313" s="2"/>
    </row>
    <row r="314" spans="2:16" ht="15.75" customHeight="1" x14ac:dyDescent="0.35">
      <c r="B314" s="2"/>
      <c r="P314" s="2"/>
    </row>
    <row r="315" spans="2:16" ht="15.75" customHeight="1" x14ac:dyDescent="0.35">
      <c r="B315" s="2"/>
      <c r="P315" s="2"/>
    </row>
    <row r="316" spans="2:16" ht="15.75" customHeight="1" x14ac:dyDescent="0.35">
      <c r="B316" s="2"/>
      <c r="P316" s="2"/>
    </row>
    <row r="317" spans="2:16" ht="15.75" customHeight="1" x14ac:dyDescent="0.35">
      <c r="B317" s="2"/>
      <c r="P317" s="2"/>
    </row>
    <row r="318" spans="2:16" ht="15.75" customHeight="1" x14ac:dyDescent="0.35">
      <c r="B318" s="2"/>
      <c r="P318" s="2"/>
    </row>
    <row r="319" spans="2:16" ht="15.75" customHeight="1" x14ac:dyDescent="0.35">
      <c r="B319" s="2"/>
      <c r="P319" s="2"/>
    </row>
    <row r="320" spans="2:16" ht="15.75" customHeight="1" x14ac:dyDescent="0.35">
      <c r="B320" s="2"/>
      <c r="P320" s="2"/>
    </row>
    <row r="321" spans="2:16" ht="15.75" customHeight="1" x14ac:dyDescent="0.35">
      <c r="B321" s="2"/>
      <c r="P321" s="2"/>
    </row>
    <row r="322" spans="2:16" ht="15.75" customHeight="1" x14ac:dyDescent="0.35">
      <c r="B322" s="2"/>
      <c r="P322" s="2"/>
    </row>
    <row r="323" spans="2:16" ht="15.75" customHeight="1" x14ac:dyDescent="0.35">
      <c r="B323" s="2"/>
      <c r="P323" s="2"/>
    </row>
    <row r="324" spans="2:16" ht="15.75" customHeight="1" x14ac:dyDescent="0.35">
      <c r="B324" s="2"/>
      <c r="P324" s="2"/>
    </row>
    <row r="325" spans="2:16" ht="15.75" customHeight="1" x14ac:dyDescent="0.35">
      <c r="B325" s="2"/>
      <c r="P325" s="2"/>
    </row>
    <row r="326" spans="2:16" ht="15.75" customHeight="1" x14ac:dyDescent="0.35">
      <c r="B326" s="2"/>
      <c r="P326" s="2"/>
    </row>
    <row r="327" spans="2:16" ht="15.75" customHeight="1" x14ac:dyDescent="0.35">
      <c r="B327" s="2"/>
      <c r="P327" s="2"/>
    </row>
    <row r="328" spans="2:16" ht="15.75" customHeight="1" x14ac:dyDescent="0.35">
      <c r="B328" s="2"/>
      <c r="P328" s="2"/>
    </row>
    <row r="329" spans="2:16" ht="15.75" customHeight="1" x14ac:dyDescent="0.35">
      <c r="B329" s="2"/>
      <c r="P329" s="2"/>
    </row>
    <row r="330" spans="2:16" ht="15.75" customHeight="1" x14ac:dyDescent="0.35">
      <c r="B330" s="2"/>
      <c r="P330" s="2"/>
    </row>
    <row r="331" spans="2:16" ht="15.75" customHeight="1" x14ac:dyDescent="0.35">
      <c r="B331" s="2"/>
      <c r="P331" s="2"/>
    </row>
    <row r="332" spans="2:16" ht="15.75" customHeight="1" x14ac:dyDescent="0.35">
      <c r="B332" s="2"/>
      <c r="P332" s="2"/>
    </row>
    <row r="333" spans="2:16" ht="15.75" customHeight="1" x14ac:dyDescent="0.35">
      <c r="B333" s="2"/>
      <c r="P333" s="2"/>
    </row>
    <row r="334" spans="2:16" ht="15.75" customHeight="1" x14ac:dyDescent="0.35">
      <c r="B334" s="2"/>
      <c r="P334" s="2"/>
    </row>
    <row r="335" spans="2:16" ht="15.75" customHeight="1" x14ac:dyDescent="0.35">
      <c r="B335" s="2"/>
      <c r="P335" s="2"/>
    </row>
    <row r="336" spans="2:16" ht="15.75" customHeight="1" x14ac:dyDescent="0.35">
      <c r="B336" s="2"/>
      <c r="P336" s="2"/>
    </row>
    <row r="337" spans="2:16" ht="15.75" customHeight="1" x14ac:dyDescent="0.35">
      <c r="B337" s="2"/>
      <c r="P337" s="2"/>
    </row>
    <row r="338" spans="2:16" ht="15.75" customHeight="1" x14ac:dyDescent="0.35">
      <c r="B338" s="2"/>
      <c r="P338" s="2"/>
    </row>
    <row r="339" spans="2:16" ht="15.75" customHeight="1" x14ac:dyDescent="0.35">
      <c r="B339" s="2"/>
      <c r="P339" s="2"/>
    </row>
    <row r="340" spans="2:16" ht="15.75" customHeight="1" x14ac:dyDescent="0.35">
      <c r="B340" s="2"/>
      <c r="P340" s="2"/>
    </row>
    <row r="341" spans="2:16" ht="15.75" customHeight="1" x14ac:dyDescent="0.35">
      <c r="B341" s="2"/>
      <c r="P341" s="2"/>
    </row>
    <row r="342" spans="2:16" ht="15.75" customHeight="1" x14ac:dyDescent="0.35">
      <c r="B342" s="2"/>
      <c r="P342" s="2"/>
    </row>
    <row r="343" spans="2:16" ht="15.75" customHeight="1" x14ac:dyDescent="0.35">
      <c r="B343" s="2"/>
      <c r="P343" s="2"/>
    </row>
    <row r="344" spans="2:16" ht="15.75" customHeight="1" x14ac:dyDescent="0.35">
      <c r="B344" s="2"/>
      <c r="P344" s="2"/>
    </row>
    <row r="345" spans="2:16" ht="15.75" customHeight="1" x14ac:dyDescent="0.35">
      <c r="B345" s="2"/>
      <c r="P345" s="2"/>
    </row>
    <row r="346" spans="2:16" ht="15.75" customHeight="1" x14ac:dyDescent="0.35">
      <c r="B346" s="2"/>
      <c r="P346" s="2"/>
    </row>
    <row r="347" spans="2:16" ht="15.75" customHeight="1" x14ac:dyDescent="0.35">
      <c r="B347" s="2"/>
      <c r="P347" s="2"/>
    </row>
    <row r="348" spans="2:16" ht="15.75" customHeight="1" x14ac:dyDescent="0.35">
      <c r="B348" s="2"/>
      <c r="P348" s="2"/>
    </row>
    <row r="349" spans="2:16" ht="15.75" customHeight="1" x14ac:dyDescent="0.35">
      <c r="B349" s="2"/>
      <c r="P349" s="2"/>
    </row>
    <row r="350" spans="2:16" ht="15.75" customHeight="1" x14ac:dyDescent="0.35">
      <c r="B350" s="2"/>
      <c r="P350" s="2"/>
    </row>
    <row r="351" spans="2:16" ht="15.75" customHeight="1" x14ac:dyDescent="0.35">
      <c r="B351" s="2"/>
      <c r="P351" s="2"/>
    </row>
    <row r="352" spans="2:16" ht="15.75" customHeight="1" x14ac:dyDescent="0.35">
      <c r="B352" s="2"/>
      <c r="P352" s="2"/>
    </row>
    <row r="353" spans="2:16" ht="15.75" customHeight="1" x14ac:dyDescent="0.35">
      <c r="B353" s="2"/>
      <c r="P353" s="2"/>
    </row>
    <row r="354" spans="2:16" ht="15.75" customHeight="1" x14ac:dyDescent="0.35">
      <c r="B354" s="2"/>
      <c r="P354" s="2"/>
    </row>
    <row r="355" spans="2:16" ht="15.75" customHeight="1" x14ac:dyDescent="0.35">
      <c r="B355" s="2"/>
      <c r="P355" s="2"/>
    </row>
    <row r="356" spans="2:16" ht="15.75" customHeight="1" x14ac:dyDescent="0.35">
      <c r="B356" s="2"/>
      <c r="P356" s="2"/>
    </row>
    <row r="357" spans="2:16" ht="15.75" customHeight="1" x14ac:dyDescent="0.35">
      <c r="B357" s="2"/>
      <c r="P357" s="2"/>
    </row>
    <row r="358" spans="2:16" ht="15.75" customHeight="1" x14ac:dyDescent="0.35">
      <c r="B358" s="2"/>
      <c r="P358" s="2"/>
    </row>
    <row r="359" spans="2:16" ht="15.75" customHeight="1" x14ac:dyDescent="0.35">
      <c r="B359" s="2"/>
      <c r="P359" s="2"/>
    </row>
    <row r="360" spans="2:16" ht="15.75" customHeight="1" x14ac:dyDescent="0.35">
      <c r="B360" s="2"/>
      <c r="P360" s="2"/>
    </row>
    <row r="361" spans="2:16" ht="15.75" customHeight="1" x14ac:dyDescent="0.35">
      <c r="B361" s="2"/>
      <c r="P361" s="2"/>
    </row>
    <row r="362" spans="2:16" ht="15.75" customHeight="1" x14ac:dyDescent="0.35">
      <c r="B362" s="2"/>
      <c r="P362" s="2"/>
    </row>
    <row r="363" spans="2:16" ht="15.75" customHeight="1" x14ac:dyDescent="0.35">
      <c r="B363" s="2"/>
      <c r="P363" s="2"/>
    </row>
    <row r="364" spans="2:16" ht="15.75" customHeight="1" x14ac:dyDescent="0.35">
      <c r="B364" s="2"/>
      <c r="P364" s="2"/>
    </row>
    <row r="365" spans="2:16" ht="15.75" customHeight="1" x14ac:dyDescent="0.35">
      <c r="B365" s="2"/>
      <c r="P365" s="2"/>
    </row>
    <row r="366" spans="2:16" ht="15.75" customHeight="1" x14ac:dyDescent="0.35">
      <c r="B366" s="2"/>
      <c r="P366" s="2"/>
    </row>
    <row r="367" spans="2:16" ht="15.75" customHeight="1" x14ac:dyDescent="0.35">
      <c r="B367" s="2"/>
      <c r="P367" s="2"/>
    </row>
    <row r="368" spans="2:16" ht="15.75" customHeight="1" x14ac:dyDescent="0.35">
      <c r="B368" s="2"/>
      <c r="P368" s="2"/>
    </row>
    <row r="369" spans="2:16" ht="15.75" customHeight="1" x14ac:dyDescent="0.35">
      <c r="B369" s="2"/>
      <c r="P369" s="2"/>
    </row>
    <row r="370" spans="2:16" ht="15.75" customHeight="1" x14ac:dyDescent="0.35">
      <c r="B370" s="2"/>
      <c r="P370" s="2"/>
    </row>
    <row r="371" spans="2:16" ht="15.75" customHeight="1" x14ac:dyDescent="0.35">
      <c r="B371" s="2"/>
      <c r="P371" s="2"/>
    </row>
    <row r="372" spans="2:16" ht="15.75" customHeight="1" x14ac:dyDescent="0.35">
      <c r="B372" s="2"/>
      <c r="P372" s="2"/>
    </row>
    <row r="373" spans="2:16" ht="15.75" customHeight="1" x14ac:dyDescent="0.35">
      <c r="B373" s="2"/>
      <c r="P373" s="2"/>
    </row>
    <row r="374" spans="2:16" ht="15.75" customHeight="1" x14ac:dyDescent="0.35">
      <c r="B374" s="2"/>
      <c r="P374" s="2"/>
    </row>
    <row r="375" spans="2:16" ht="15.75" customHeight="1" x14ac:dyDescent="0.35">
      <c r="B375" s="2"/>
      <c r="P375" s="2"/>
    </row>
    <row r="376" spans="2:16" ht="15.75" customHeight="1" x14ac:dyDescent="0.35">
      <c r="B376" s="2"/>
      <c r="P376" s="2"/>
    </row>
    <row r="377" spans="2:16" ht="15.75" customHeight="1" x14ac:dyDescent="0.35">
      <c r="B377" s="2"/>
      <c r="P377" s="2"/>
    </row>
    <row r="378" spans="2:16" ht="15.75" customHeight="1" x14ac:dyDescent="0.35">
      <c r="B378" s="2"/>
      <c r="P378" s="2"/>
    </row>
    <row r="379" spans="2:16" ht="15.75" customHeight="1" x14ac:dyDescent="0.35">
      <c r="B379" s="2"/>
      <c r="P379" s="2"/>
    </row>
    <row r="380" spans="2:16" ht="15.75" customHeight="1" x14ac:dyDescent="0.35">
      <c r="B380" s="2"/>
      <c r="P380" s="2"/>
    </row>
    <row r="381" spans="2:16" ht="15.75" customHeight="1" x14ac:dyDescent="0.35">
      <c r="B381" s="2"/>
      <c r="P381" s="2"/>
    </row>
    <row r="382" spans="2:16" ht="15.75" customHeight="1" x14ac:dyDescent="0.35">
      <c r="B382" s="2"/>
      <c r="P382" s="2"/>
    </row>
    <row r="383" spans="2:16" ht="15.75" customHeight="1" x14ac:dyDescent="0.35">
      <c r="B383" s="2"/>
      <c r="P383" s="2"/>
    </row>
    <row r="384" spans="2:16" ht="15.75" customHeight="1" x14ac:dyDescent="0.35">
      <c r="B384" s="2"/>
      <c r="P384" s="2"/>
    </row>
    <row r="385" spans="2:16" ht="15.75" customHeight="1" x14ac:dyDescent="0.35">
      <c r="B385" s="2"/>
      <c r="P385" s="2"/>
    </row>
    <row r="386" spans="2:16" ht="15.75" customHeight="1" x14ac:dyDescent="0.35">
      <c r="B386" s="2"/>
      <c r="P386" s="2"/>
    </row>
    <row r="387" spans="2:16" ht="15.75" customHeight="1" x14ac:dyDescent="0.35">
      <c r="B387" s="2"/>
      <c r="P387" s="2"/>
    </row>
    <row r="388" spans="2:16" ht="15.75" customHeight="1" x14ac:dyDescent="0.35">
      <c r="B388" s="2"/>
      <c r="P388" s="2"/>
    </row>
    <row r="389" spans="2:16" ht="15.75" customHeight="1" x14ac:dyDescent="0.35">
      <c r="B389" s="2"/>
      <c r="P389" s="2"/>
    </row>
    <row r="390" spans="2:16" ht="15.75" customHeight="1" x14ac:dyDescent="0.35">
      <c r="B390" s="2"/>
      <c r="P390" s="2"/>
    </row>
    <row r="391" spans="2:16" ht="15.75" customHeight="1" x14ac:dyDescent="0.35">
      <c r="B391" s="2"/>
      <c r="P391" s="2"/>
    </row>
    <row r="392" spans="2:16" ht="15.75" customHeight="1" x14ac:dyDescent="0.35">
      <c r="B392" s="2"/>
      <c r="P392" s="2"/>
    </row>
    <row r="393" spans="2:16" ht="15.75" customHeight="1" x14ac:dyDescent="0.35">
      <c r="B393" s="2"/>
      <c r="P393" s="2"/>
    </row>
    <row r="394" spans="2:16" ht="15.75" customHeight="1" x14ac:dyDescent="0.35">
      <c r="B394" s="2"/>
      <c r="P394" s="2"/>
    </row>
    <row r="395" spans="2:16" ht="15.75" customHeight="1" x14ac:dyDescent="0.35">
      <c r="B395" s="2"/>
      <c r="P395" s="2"/>
    </row>
    <row r="396" spans="2:16" ht="15.75" customHeight="1" x14ac:dyDescent="0.35">
      <c r="B396" s="2"/>
      <c r="P396" s="2"/>
    </row>
    <row r="397" spans="2:16" ht="15.75" customHeight="1" x14ac:dyDescent="0.35">
      <c r="B397" s="2"/>
      <c r="P397" s="2"/>
    </row>
    <row r="398" spans="2:16" ht="15.75" customHeight="1" x14ac:dyDescent="0.35">
      <c r="B398" s="2"/>
      <c r="P398" s="2"/>
    </row>
    <row r="399" spans="2:16" ht="15.75" customHeight="1" x14ac:dyDescent="0.35">
      <c r="B399" s="2"/>
      <c r="P399" s="2"/>
    </row>
    <row r="400" spans="2:16" ht="15.75" customHeight="1" x14ac:dyDescent="0.35">
      <c r="B400" s="2"/>
      <c r="P400" s="2"/>
    </row>
    <row r="401" spans="2:16" ht="15.75" customHeight="1" x14ac:dyDescent="0.35">
      <c r="B401" s="2"/>
      <c r="P401" s="2"/>
    </row>
    <row r="402" spans="2:16" ht="15.75" customHeight="1" x14ac:dyDescent="0.35">
      <c r="B402" s="2"/>
      <c r="P402" s="2"/>
    </row>
    <row r="403" spans="2:16" ht="15.75" customHeight="1" x14ac:dyDescent="0.35">
      <c r="B403" s="2"/>
      <c r="P403" s="2"/>
    </row>
    <row r="404" spans="2:16" ht="15.75" customHeight="1" x14ac:dyDescent="0.35">
      <c r="B404" s="2"/>
      <c r="P404" s="2"/>
    </row>
    <row r="405" spans="2:16" ht="15.75" customHeight="1" x14ac:dyDescent="0.35">
      <c r="B405" s="2"/>
      <c r="P405" s="2"/>
    </row>
    <row r="406" spans="2:16" ht="15.75" customHeight="1" x14ac:dyDescent="0.35">
      <c r="B406" s="2"/>
      <c r="P406" s="2"/>
    </row>
    <row r="407" spans="2:16" ht="15.75" customHeight="1" x14ac:dyDescent="0.35">
      <c r="B407" s="2"/>
      <c r="P407" s="2"/>
    </row>
    <row r="408" spans="2:16" ht="15.75" customHeight="1" x14ac:dyDescent="0.35">
      <c r="B408" s="2"/>
      <c r="P408" s="2"/>
    </row>
    <row r="409" spans="2:16" ht="15.75" customHeight="1" x14ac:dyDescent="0.35">
      <c r="B409" s="2"/>
      <c r="P409" s="2"/>
    </row>
    <row r="410" spans="2:16" ht="15.75" customHeight="1" x14ac:dyDescent="0.35">
      <c r="B410" s="2"/>
      <c r="P410" s="2"/>
    </row>
    <row r="411" spans="2:16" ht="15.75" customHeight="1" x14ac:dyDescent="0.35">
      <c r="B411" s="2"/>
      <c r="P411" s="2"/>
    </row>
    <row r="412" spans="2:16" ht="15.75" customHeight="1" x14ac:dyDescent="0.35">
      <c r="B412" s="2"/>
      <c r="P412" s="2"/>
    </row>
    <row r="413" spans="2:16" ht="15.75" customHeight="1" x14ac:dyDescent="0.35">
      <c r="B413" s="2"/>
      <c r="P413" s="2"/>
    </row>
    <row r="414" spans="2:16" ht="15.75" customHeight="1" x14ac:dyDescent="0.35">
      <c r="B414" s="2"/>
      <c r="P414" s="2"/>
    </row>
    <row r="415" spans="2:16" ht="15.75" customHeight="1" x14ac:dyDescent="0.35">
      <c r="B415" s="2"/>
      <c r="P415" s="2"/>
    </row>
    <row r="416" spans="2:16" ht="15.75" customHeight="1" x14ac:dyDescent="0.35">
      <c r="B416" s="2"/>
      <c r="P416" s="2"/>
    </row>
    <row r="417" spans="2:16" ht="15.75" customHeight="1" x14ac:dyDescent="0.35">
      <c r="B417" s="2"/>
      <c r="P417" s="2"/>
    </row>
    <row r="418" spans="2:16" ht="15.75" customHeight="1" x14ac:dyDescent="0.35">
      <c r="B418" s="2"/>
      <c r="P418" s="2"/>
    </row>
    <row r="419" spans="2:16" ht="15.75" customHeight="1" x14ac:dyDescent="0.35">
      <c r="B419" s="2"/>
      <c r="P419" s="2"/>
    </row>
    <row r="420" spans="2:16" ht="15.75" customHeight="1" x14ac:dyDescent="0.35">
      <c r="B420" s="2"/>
      <c r="P420" s="2"/>
    </row>
    <row r="421" spans="2:16" ht="15.75" customHeight="1" x14ac:dyDescent="0.35">
      <c r="B421" s="2"/>
      <c r="P421" s="2"/>
    </row>
    <row r="422" spans="2:16" ht="15.75" customHeight="1" x14ac:dyDescent="0.35">
      <c r="B422" s="2"/>
      <c r="P422" s="2"/>
    </row>
    <row r="423" spans="2:16" ht="15.75" customHeight="1" x14ac:dyDescent="0.35">
      <c r="B423" s="2"/>
      <c r="P423" s="2"/>
    </row>
    <row r="424" spans="2:16" ht="15.75" customHeight="1" x14ac:dyDescent="0.35">
      <c r="B424" s="2"/>
      <c r="P424" s="2"/>
    </row>
    <row r="425" spans="2:16" ht="15.75" customHeight="1" x14ac:dyDescent="0.35">
      <c r="B425" s="2"/>
      <c r="P425" s="2"/>
    </row>
    <row r="426" spans="2:16" ht="15.75" customHeight="1" x14ac:dyDescent="0.35">
      <c r="B426" s="2"/>
      <c r="P426" s="2"/>
    </row>
    <row r="427" spans="2:16" ht="15.75" customHeight="1" x14ac:dyDescent="0.35">
      <c r="B427" s="2"/>
      <c r="P427" s="2"/>
    </row>
    <row r="428" spans="2:16" ht="15.75" customHeight="1" x14ac:dyDescent="0.35">
      <c r="B428" s="2"/>
      <c r="P428" s="2"/>
    </row>
    <row r="429" spans="2:16" ht="15.75" customHeight="1" x14ac:dyDescent="0.35">
      <c r="B429" s="2"/>
      <c r="P429" s="2"/>
    </row>
    <row r="430" spans="2:16" ht="15.75" customHeight="1" x14ac:dyDescent="0.35">
      <c r="B430" s="2"/>
      <c r="P430" s="2"/>
    </row>
    <row r="431" spans="2:16" ht="15.75" customHeight="1" x14ac:dyDescent="0.35">
      <c r="B431" s="2"/>
      <c r="P431" s="2"/>
    </row>
    <row r="432" spans="2:16" ht="15.75" customHeight="1" x14ac:dyDescent="0.35">
      <c r="B432" s="2"/>
      <c r="P432" s="2"/>
    </row>
    <row r="433" spans="2:16" ht="15.75" customHeight="1" x14ac:dyDescent="0.35">
      <c r="B433" s="2"/>
      <c r="P433" s="2"/>
    </row>
    <row r="434" spans="2:16" ht="15.75" customHeight="1" x14ac:dyDescent="0.35">
      <c r="B434" s="2"/>
      <c r="P434" s="2"/>
    </row>
    <row r="435" spans="2:16" ht="15.75" customHeight="1" x14ac:dyDescent="0.35">
      <c r="B435" s="2"/>
      <c r="P435" s="2"/>
    </row>
    <row r="436" spans="2:16" ht="15.75" customHeight="1" x14ac:dyDescent="0.35">
      <c r="B436" s="2"/>
      <c r="P436" s="2"/>
    </row>
    <row r="437" spans="2:16" ht="15.75" customHeight="1" x14ac:dyDescent="0.35">
      <c r="B437" s="2"/>
      <c r="P437" s="2"/>
    </row>
    <row r="438" spans="2:16" ht="15.75" customHeight="1" x14ac:dyDescent="0.35">
      <c r="B438" s="2"/>
      <c r="P438" s="2"/>
    </row>
    <row r="439" spans="2:16" ht="15.75" customHeight="1" x14ac:dyDescent="0.35">
      <c r="B439" s="2"/>
      <c r="P439" s="2"/>
    </row>
    <row r="440" spans="2:16" ht="15.75" customHeight="1" x14ac:dyDescent="0.35">
      <c r="B440" s="2"/>
      <c r="P440" s="2"/>
    </row>
    <row r="441" spans="2:16" ht="15.75" customHeight="1" x14ac:dyDescent="0.35">
      <c r="B441" s="2"/>
      <c r="P441" s="2"/>
    </row>
    <row r="442" spans="2:16" ht="15.75" customHeight="1" x14ac:dyDescent="0.35">
      <c r="B442" s="2"/>
      <c r="P442" s="2"/>
    </row>
    <row r="443" spans="2:16" ht="15.75" customHeight="1" x14ac:dyDescent="0.35">
      <c r="B443" s="2"/>
      <c r="P443" s="2"/>
    </row>
    <row r="444" spans="2:16" ht="15.75" customHeight="1" x14ac:dyDescent="0.35">
      <c r="B444" s="2"/>
      <c r="P444" s="2"/>
    </row>
    <row r="445" spans="2:16" ht="15.75" customHeight="1" x14ac:dyDescent="0.35">
      <c r="B445" s="2"/>
      <c r="P445" s="2"/>
    </row>
    <row r="446" spans="2:16" ht="15.75" customHeight="1" x14ac:dyDescent="0.35">
      <c r="B446" s="2"/>
      <c r="P446" s="2"/>
    </row>
    <row r="447" spans="2:16" ht="15.75" customHeight="1" x14ac:dyDescent="0.35">
      <c r="B447" s="2"/>
      <c r="P447" s="2"/>
    </row>
    <row r="448" spans="2:16" ht="15.75" customHeight="1" x14ac:dyDescent="0.35">
      <c r="B448" s="2"/>
      <c r="P448" s="2"/>
    </row>
    <row r="449" spans="2:16" ht="15.75" customHeight="1" x14ac:dyDescent="0.35">
      <c r="B449" s="2"/>
      <c r="P449" s="2"/>
    </row>
    <row r="450" spans="2:16" ht="15.75" customHeight="1" x14ac:dyDescent="0.35">
      <c r="B450" s="2"/>
      <c r="P450" s="2"/>
    </row>
    <row r="451" spans="2:16" ht="15.75" customHeight="1" x14ac:dyDescent="0.35">
      <c r="B451" s="2"/>
      <c r="P451" s="2"/>
    </row>
    <row r="452" spans="2:16" ht="15.75" customHeight="1" x14ac:dyDescent="0.35">
      <c r="B452" s="2"/>
      <c r="P452" s="2"/>
    </row>
    <row r="453" spans="2:16" ht="15.75" customHeight="1" x14ac:dyDescent="0.35">
      <c r="B453" s="2"/>
      <c r="P453" s="2"/>
    </row>
    <row r="454" spans="2:16" ht="15.75" customHeight="1" x14ac:dyDescent="0.35">
      <c r="B454" s="2"/>
      <c r="P454" s="2"/>
    </row>
    <row r="455" spans="2:16" ht="15.75" customHeight="1" x14ac:dyDescent="0.35">
      <c r="B455" s="2"/>
      <c r="P455" s="2"/>
    </row>
    <row r="456" spans="2:16" ht="15.75" customHeight="1" x14ac:dyDescent="0.35">
      <c r="B456" s="2"/>
      <c r="P456" s="2"/>
    </row>
    <row r="457" spans="2:16" ht="15.75" customHeight="1" x14ac:dyDescent="0.35">
      <c r="B457" s="2"/>
      <c r="P457" s="2"/>
    </row>
    <row r="458" spans="2:16" ht="15.75" customHeight="1" x14ac:dyDescent="0.35">
      <c r="B458" s="2"/>
      <c r="P458" s="2"/>
    </row>
    <row r="459" spans="2:16" ht="15.75" customHeight="1" x14ac:dyDescent="0.35">
      <c r="B459" s="2"/>
      <c r="P459" s="2"/>
    </row>
    <row r="460" spans="2:16" ht="15.75" customHeight="1" x14ac:dyDescent="0.35">
      <c r="B460" s="2"/>
      <c r="P460" s="2"/>
    </row>
    <row r="461" spans="2:16" ht="15.75" customHeight="1" x14ac:dyDescent="0.35">
      <c r="B461" s="2"/>
      <c r="P461" s="2"/>
    </row>
    <row r="462" spans="2:16" ht="15.75" customHeight="1" x14ac:dyDescent="0.35">
      <c r="B462" s="2"/>
      <c r="P462" s="2"/>
    </row>
    <row r="463" spans="2:16" ht="15.75" customHeight="1" x14ac:dyDescent="0.35">
      <c r="B463" s="2"/>
      <c r="P463" s="2"/>
    </row>
    <row r="464" spans="2:16" ht="15.75" customHeight="1" x14ac:dyDescent="0.35">
      <c r="B464" s="2"/>
      <c r="P464" s="2"/>
    </row>
    <row r="465" spans="2:16" ht="15.75" customHeight="1" x14ac:dyDescent="0.35">
      <c r="B465" s="2"/>
      <c r="P465" s="2"/>
    </row>
    <row r="466" spans="2:16" ht="15.75" customHeight="1" x14ac:dyDescent="0.35">
      <c r="B466" s="2"/>
      <c r="P466" s="2"/>
    </row>
    <row r="467" spans="2:16" ht="15.75" customHeight="1" x14ac:dyDescent="0.35">
      <c r="B467" s="2"/>
      <c r="P467" s="2"/>
    </row>
    <row r="468" spans="2:16" ht="15.75" customHeight="1" x14ac:dyDescent="0.35">
      <c r="B468" s="2"/>
      <c r="P468" s="2"/>
    </row>
    <row r="469" spans="2:16" ht="15.75" customHeight="1" x14ac:dyDescent="0.35">
      <c r="B469" s="2"/>
      <c r="P469" s="2"/>
    </row>
    <row r="470" spans="2:16" ht="15.75" customHeight="1" x14ac:dyDescent="0.35">
      <c r="B470" s="2"/>
      <c r="P470" s="2"/>
    </row>
    <row r="471" spans="2:16" ht="15.75" customHeight="1" x14ac:dyDescent="0.35">
      <c r="B471" s="2"/>
      <c r="P471" s="2"/>
    </row>
    <row r="472" spans="2:16" ht="15.75" customHeight="1" x14ac:dyDescent="0.35">
      <c r="B472" s="2"/>
      <c r="P472" s="2"/>
    </row>
    <row r="473" spans="2:16" ht="15.75" customHeight="1" x14ac:dyDescent="0.35">
      <c r="B473" s="2"/>
      <c r="P473" s="2"/>
    </row>
    <row r="474" spans="2:16" ht="15.75" customHeight="1" x14ac:dyDescent="0.35">
      <c r="B474" s="2"/>
      <c r="P474" s="2"/>
    </row>
    <row r="475" spans="2:16" ht="15.75" customHeight="1" x14ac:dyDescent="0.35">
      <c r="B475" s="2"/>
      <c r="P475" s="2"/>
    </row>
    <row r="476" spans="2:16" ht="15.75" customHeight="1" x14ac:dyDescent="0.35">
      <c r="B476" s="2"/>
      <c r="P476" s="2"/>
    </row>
    <row r="477" spans="2:16" ht="15.75" customHeight="1" x14ac:dyDescent="0.35">
      <c r="B477" s="2"/>
      <c r="P477" s="2"/>
    </row>
    <row r="478" spans="2:16" ht="15.75" customHeight="1" x14ac:dyDescent="0.35">
      <c r="B478" s="2"/>
      <c r="P478" s="2"/>
    </row>
    <row r="479" spans="2:16" ht="15.75" customHeight="1" x14ac:dyDescent="0.35">
      <c r="B479" s="2"/>
      <c r="P479" s="2"/>
    </row>
    <row r="480" spans="2:16" ht="15.75" customHeight="1" x14ac:dyDescent="0.35">
      <c r="B480" s="2"/>
      <c r="P480" s="2"/>
    </row>
    <row r="481" spans="2:16" ht="15.75" customHeight="1" x14ac:dyDescent="0.35">
      <c r="B481" s="2"/>
      <c r="P481" s="2"/>
    </row>
    <row r="482" spans="2:16" ht="15.75" customHeight="1" x14ac:dyDescent="0.35">
      <c r="B482" s="2"/>
      <c r="P482" s="2"/>
    </row>
    <row r="483" spans="2:16" ht="15.75" customHeight="1" x14ac:dyDescent="0.35">
      <c r="B483" s="2"/>
      <c r="P483" s="2"/>
    </row>
    <row r="484" spans="2:16" ht="15.75" customHeight="1" x14ac:dyDescent="0.35">
      <c r="B484" s="2"/>
      <c r="P484" s="2"/>
    </row>
    <row r="485" spans="2:16" ht="15.75" customHeight="1" x14ac:dyDescent="0.35">
      <c r="B485" s="2"/>
      <c r="P485" s="2"/>
    </row>
    <row r="486" spans="2:16" ht="15.75" customHeight="1" x14ac:dyDescent="0.35">
      <c r="B486" s="2"/>
      <c r="P486" s="2"/>
    </row>
    <row r="487" spans="2:16" ht="15.75" customHeight="1" x14ac:dyDescent="0.35">
      <c r="B487" s="2"/>
      <c r="P487" s="2"/>
    </row>
    <row r="488" spans="2:16" ht="15.75" customHeight="1" x14ac:dyDescent="0.35">
      <c r="B488" s="2"/>
      <c r="P488" s="2"/>
    </row>
    <row r="489" spans="2:16" ht="15.75" customHeight="1" x14ac:dyDescent="0.35">
      <c r="B489" s="2"/>
      <c r="P489" s="2"/>
    </row>
    <row r="490" spans="2:16" ht="15.75" customHeight="1" x14ac:dyDescent="0.35">
      <c r="B490" s="2"/>
      <c r="P490" s="2"/>
    </row>
    <row r="491" spans="2:16" ht="15.75" customHeight="1" x14ac:dyDescent="0.35">
      <c r="B491" s="2"/>
      <c r="P491" s="2"/>
    </row>
    <row r="492" spans="2:16" ht="15.75" customHeight="1" x14ac:dyDescent="0.35">
      <c r="B492" s="2"/>
      <c r="P492" s="2"/>
    </row>
    <row r="493" spans="2:16" ht="15.75" customHeight="1" x14ac:dyDescent="0.35">
      <c r="B493" s="2"/>
      <c r="P493" s="2"/>
    </row>
    <row r="494" spans="2:16" ht="15.75" customHeight="1" x14ac:dyDescent="0.35">
      <c r="B494" s="2"/>
      <c r="P494" s="2"/>
    </row>
    <row r="495" spans="2:16" ht="15.75" customHeight="1" x14ac:dyDescent="0.35">
      <c r="B495" s="2"/>
      <c r="P495" s="2"/>
    </row>
    <row r="496" spans="2:16" ht="15.75" customHeight="1" x14ac:dyDescent="0.35">
      <c r="B496" s="2"/>
      <c r="P496" s="2"/>
    </row>
    <row r="497" spans="2:16" ht="15.75" customHeight="1" x14ac:dyDescent="0.35">
      <c r="B497" s="2"/>
      <c r="P497" s="2"/>
    </row>
    <row r="498" spans="2:16" ht="15.75" customHeight="1" x14ac:dyDescent="0.35">
      <c r="B498" s="2"/>
      <c r="P498" s="2"/>
    </row>
    <row r="499" spans="2:16" ht="15.75" customHeight="1" x14ac:dyDescent="0.35">
      <c r="B499" s="2"/>
      <c r="P499" s="2"/>
    </row>
    <row r="500" spans="2:16" ht="15.75" customHeight="1" x14ac:dyDescent="0.35">
      <c r="B500" s="2"/>
      <c r="P500" s="2"/>
    </row>
    <row r="501" spans="2:16" ht="15.75" customHeight="1" x14ac:dyDescent="0.35">
      <c r="B501" s="2"/>
      <c r="P501" s="2"/>
    </row>
    <row r="502" spans="2:16" ht="15.75" customHeight="1" x14ac:dyDescent="0.35">
      <c r="B502" s="2"/>
      <c r="P502" s="2"/>
    </row>
    <row r="503" spans="2:16" ht="15.75" customHeight="1" x14ac:dyDescent="0.35">
      <c r="B503" s="2"/>
      <c r="P503" s="2"/>
    </row>
    <row r="504" spans="2:16" ht="15.75" customHeight="1" x14ac:dyDescent="0.35">
      <c r="B504" s="2"/>
      <c r="P504" s="2"/>
    </row>
    <row r="505" spans="2:16" ht="15.75" customHeight="1" x14ac:dyDescent="0.35">
      <c r="B505" s="2"/>
      <c r="P505" s="2"/>
    </row>
    <row r="506" spans="2:16" ht="15.75" customHeight="1" x14ac:dyDescent="0.35">
      <c r="B506" s="2"/>
      <c r="P506" s="2"/>
    </row>
    <row r="507" spans="2:16" ht="15.75" customHeight="1" x14ac:dyDescent="0.35">
      <c r="B507" s="2"/>
      <c r="P507" s="2"/>
    </row>
    <row r="508" spans="2:16" ht="15.75" customHeight="1" x14ac:dyDescent="0.35">
      <c r="B508" s="2"/>
      <c r="P508" s="2"/>
    </row>
    <row r="509" spans="2:16" ht="15.75" customHeight="1" x14ac:dyDescent="0.35">
      <c r="B509" s="2"/>
      <c r="P509" s="2"/>
    </row>
    <row r="510" spans="2:16" ht="15.75" customHeight="1" x14ac:dyDescent="0.35">
      <c r="B510" s="2"/>
      <c r="P510" s="2"/>
    </row>
    <row r="511" spans="2:16" ht="15.75" customHeight="1" x14ac:dyDescent="0.35">
      <c r="B511" s="2"/>
      <c r="P511" s="2"/>
    </row>
    <row r="512" spans="2:16" ht="15.75" customHeight="1" x14ac:dyDescent="0.35">
      <c r="B512" s="2"/>
      <c r="P512" s="2"/>
    </row>
    <row r="513" spans="2:16" ht="15.75" customHeight="1" x14ac:dyDescent="0.35">
      <c r="B513" s="2"/>
      <c r="P513" s="2"/>
    </row>
    <row r="514" spans="2:16" ht="15.75" customHeight="1" x14ac:dyDescent="0.35">
      <c r="B514" s="2"/>
      <c r="P514" s="2"/>
    </row>
    <row r="515" spans="2:16" ht="15.75" customHeight="1" x14ac:dyDescent="0.35">
      <c r="B515" s="2"/>
      <c r="P515" s="2"/>
    </row>
    <row r="516" spans="2:16" ht="15.75" customHeight="1" x14ac:dyDescent="0.35">
      <c r="B516" s="2"/>
      <c r="P516" s="2"/>
    </row>
    <row r="517" spans="2:16" ht="15.75" customHeight="1" x14ac:dyDescent="0.35">
      <c r="B517" s="2"/>
      <c r="P517" s="2"/>
    </row>
    <row r="518" spans="2:16" ht="15.75" customHeight="1" x14ac:dyDescent="0.35">
      <c r="B518" s="2"/>
      <c r="P518" s="2"/>
    </row>
    <row r="519" spans="2:16" ht="15.75" customHeight="1" x14ac:dyDescent="0.35">
      <c r="B519" s="2"/>
      <c r="P519" s="2"/>
    </row>
    <row r="520" spans="2:16" ht="15.75" customHeight="1" x14ac:dyDescent="0.35">
      <c r="B520" s="2"/>
      <c r="P520" s="2"/>
    </row>
    <row r="521" spans="2:16" ht="15.75" customHeight="1" x14ac:dyDescent="0.35">
      <c r="B521" s="2"/>
      <c r="P521" s="2"/>
    </row>
    <row r="522" spans="2:16" ht="15.75" customHeight="1" x14ac:dyDescent="0.35">
      <c r="B522" s="2"/>
      <c r="P522" s="2"/>
    </row>
    <row r="523" spans="2:16" ht="15.75" customHeight="1" x14ac:dyDescent="0.35">
      <c r="B523" s="2"/>
      <c r="P523" s="2"/>
    </row>
    <row r="524" spans="2:16" ht="15.75" customHeight="1" x14ac:dyDescent="0.35">
      <c r="B524" s="2"/>
      <c r="P524" s="2"/>
    </row>
    <row r="525" spans="2:16" ht="15.75" customHeight="1" x14ac:dyDescent="0.35">
      <c r="B525" s="2"/>
      <c r="P525" s="2"/>
    </row>
    <row r="526" spans="2:16" ht="15.75" customHeight="1" x14ac:dyDescent="0.35">
      <c r="B526" s="2"/>
      <c r="P526" s="2"/>
    </row>
    <row r="527" spans="2:16" ht="15.75" customHeight="1" x14ac:dyDescent="0.35">
      <c r="B527" s="2"/>
      <c r="P527" s="2"/>
    </row>
    <row r="528" spans="2:16" ht="15.75" customHeight="1" x14ac:dyDescent="0.35">
      <c r="B528" s="2"/>
      <c r="P528" s="2"/>
    </row>
    <row r="529" spans="2:16" ht="15.75" customHeight="1" x14ac:dyDescent="0.35">
      <c r="B529" s="2"/>
      <c r="P529" s="2"/>
    </row>
    <row r="530" spans="2:16" ht="15.75" customHeight="1" x14ac:dyDescent="0.35">
      <c r="B530" s="2"/>
      <c r="P530" s="2"/>
    </row>
    <row r="531" spans="2:16" ht="15.75" customHeight="1" x14ac:dyDescent="0.35">
      <c r="B531" s="2"/>
      <c r="P531" s="2"/>
    </row>
    <row r="532" spans="2:16" ht="15.75" customHeight="1" x14ac:dyDescent="0.35">
      <c r="B532" s="2"/>
      <c r="P532" s="2"/>
    </row>
    <row r="533" spans="2:16" ht="15.75" customHeight="1" x14ac:dyDescent="0.35">
      <c r="B533" s="2"/>
      <c r="P533" s="2"/>
    </row>
    <row r="534" spans="2:16" ht="15.75" customHeight="1" x14ac:dyDescent="0.35">
      <c r="B534" s="2"/>
      <c r="P534" s="2"/>
    </row>
    <row r="535" spans="2:16" ht="15.75" customHeight="1" x14ac:dyDescent="0.35">
      <c r="B535" s="2"/>
      <c r="P535" s="2"/>
    </row>
    <row r="536" spans="2:16" ht="15.75" customHeight="1" x14ac:dyDescent="0.35">
      <c r="B536" s="2"/>
      <c r="P536" s="2"/>
    </row>
    <row r="537" spans="2:16" ht="15.75" customHeight="1" x14ac:dyDescent="0.35">
      <c r="B537" s="2"/>
      <c r="P537" s="2"/>
    </row>
    <row r="538" spans="2:16" ht="15.75" customHeight="1" x14ac:dyDescent="0.35">
      <c r="B538" s="2"/>
      <c r="P538" s="2"/>
    </row>
    <row r="539" spans="2:16" ht="15.75" customHeight="1" x14ac:dyDescent="0.35">
      <c r="B539" s="2"/>
      <c r="P539" s="2"/>
    </row>
    <row r="540" spans="2:16" ht="15.75" customHeight="1" x14ac:dyDescent="0.35">
      <c r="B540" s="2"/>
      <c r="P540" s="2"/>
    </row>
    <row r="541" spans="2:16" ht="15.75" customHeight="1" x14ac:dyDescent="0.35">
      <c r="B541" s="2"/>
      <c r="P541" s="2"/>
    </row>
    <row r="542" spans="2:16" ht="15.75" customHeight="1" x14ac:dyDescent="0.35">
      <c r="B542" s="2"/>
      <c r="P542" s="2"/>
    </row>
    <row r="543" spans="2:16" ht="15.75" customHeight="1" x14ac:dyDescent="0.35">
      <c r="B543" s="2"/>
      <c r="P543" s="2"/>
    </row>
    <row r="544" spans="2:16" ht="15.75" customHeight="1" x14ac:dyDescent="0.35">
      <c r="B544" s="2"/>
      <c r="P544" s="2"/>
    </row>
    <row r="545" spans="2:16" ht="15.75" customHeight="1" x14ac:dyDescent="0.35">
      <c r="B545" s="2"/>
      <c r="P545" s="2"/>
    </row>
    <row r="546" spans="2:16" ht="15.75" customHeight="1" x14ac:dyDescent="0.35">
      <c r="B546" s="2"/>
      <c r="P546" s="2"/>
    </row>
    <row r="547" spans="2:16" ht="15.75" customHeight="1" x14ac:dyDescent="0.35">
      <c r="B547" s="2"/>
      <c r="P547" s="2"/>
    </row>
    <row r="548" spans="2:16" ht="15.75" customHeight="1" x14ac:dyDescent="0.35">
      <c r="B548" s="2"/>
      <c r="P548" s="2"/>
    </row>
    <row r="549" spans="2:16" ht="15.75" customHeight="1" x14ac:dyDescent="0.35">
      <c r="B549" s="2"/>
      <c r="P549" s="2"/>
    </row>
    <row r="550" spans="2:16" ht="15.75" customHeight="1" x14ac:dyDescent="0.35">
      <c r="B550" s="2"/>
      <c r="P550" s="2"/>
    </row>
    <row r="551" spans="2:16" ht="15.75" customHeight="1" x14ac:dyDescent="0.35">
      <c r="B551" s="2"/>
      <c r="P551" s="2"/>
    </row>
    <row r="552" spans="2:16" ht="15.75" customHeight="1" x14ac:dyDescent="0.35">
      <c r="B552" s="2"/>
      <c r="P552" s="2"/>
    </row>
    <row r="553" spans="2:16" ht="15.75" customHeight="1" x14ac:dyDescent="0.35">
      <c r="B553" s="2"/>
      <c r="P553" s="2"/>
    </row>
    <row r="554" spans="2:16" ht="15.75" customHeight="1" x14ac:dyDescent="0.35">
      <c r="B554" s="2"/>
      <c r="P554" s="2"/>
    </row>
    <row r="555" spans="2:16" ht="15.75" customHeight="1" x14ac:dyDescent="0.35">
      <c r="B555" s="2"/>
      <c r="P555" s="2"/>
    </row>
    <row r="556" spans="2:16" ht="15.75" customHeight="1" x14ac:dyDescent="0.35">
      <c r="B556" s="2"/>
      <c r="P556" s="2"/>
    </row>
    <row r="557" spans="2:16" ht="15.75" customHeight="1" x14ac:dyDescent="0.35">
      <c r="B557" s="2"/>
      <c r="P557" s="2"/>
    </row>
    <row r="558" spans="2:16" ht="15.75" customHeight="1" x14ac:dyDescent="0.35">
      <c r="B558" s="2"/>
      <c r="P558" s="2"/>
    </row>
    <row r="559" spans="2:16" ht="15.75" customHeight="1" x14ac:dyDescent="0.35">
      <c r="B559" s="2"/>
      <c r="P559" s="2"/>
    </row>
    <row r="560" spans="2:16" ht="15.75" customHeight="1" x14ac:dyDescent="0.35">
      <c r="B560" s="2"/>
      <c r="P560" s="2"/>
    </row>
    <row r="561" spans="2:16" ht="15.75" customHeight="1" x14ac:dyDescent="0.35">
      <c r="B561" s="2"/>
      <c r="P561" s="2"/>
    </row>
    <row r="562" spans="2:16" ht="15.75" customHeight="1" x14ac:dyDescent="0.35">
      <c r="B562" s="2"/>
      <c r="P562" s="2"/>
    </row>
    <row r="563" spans="2:16" ht="15.75" customHeight="1" x14ac:dyDescent="0.35">
      <c r="B563" s="2"/>
      <c r="P563" s="2"/>
    </row>
    <row r="564" spans="2:16" ht="15.75" customHeight="1" x14ac:dyDescent="0.35">
      <c r="B564" s="2"/>
      <c r="P564" s="2"/>
    </row>
    <row r="565" spans="2:16" ht="15.75" customHeight="1" x14ac:dyDescent="0.35">
      <c r="B565" s="2"/>
      <c r="P565" s="2"/>
    </row>
    <row r="566" spans="2:16" ht="15.75" customHeight="1" x14ac:dyDescent="0.35">
      <c r="B566" s="2"/>
      <c r="P566" s="2"/>
    </row>
    <row r="567" spans="2:16" ht="15.75" customHeight="1" x14ac:dyDescent="0.35">
      <c r="B567" s="2"/>
      <c r="P567" s="2"/>
    </row>
    <row r="568" spans="2:16" ht="15.75" customHeight="1" x14ac:dyDescent="0.35">
      <c r="B568" s="2"/>
      <c r="P568" s="2"/>
    </row>
    <row r="569" spans="2:16" ht="15.75" customHeight="1" x14ac:dyDescent="0.35">
      <c r="B569" s="2"/>
      <c r="P569" s="2"/>
    </row>
    <row r="570" spans="2:16" ht="15.75" customHeight="1" x14ac:dyDescent="0.35">
      <c r="B570" s="2"/>
      <c r="P570" s="2"/>
    </row>
    <row r="571" spans="2:16" ht="15.75" customHeight="1" x14ac:dyDescent="0.35">
      <c r="B571" s="2"/>
      <c r="P571" s="2"/>
    </row>
    <row r="572" spans="2:16" ht="15.75" customHeight="1" x14ac:dyDescent="0.35">
      <c r="B572" s="2"/>
      <c r="P572" s="2"/>
    </row>
    <row r="573" spans="2:16" ht="15.75" customHeight="1" x14ac:dyDescent="0.35">
      <c r="B573" s="2"/>
      <c r="P573" s="2"/>
    </row>
    <row r="574" spans="2:16" ht="15.75" customHeight="1" x14ac:dyDescent="0.35">
      <c r="B574" s="2"/>
      <c r="P574" s="2"/>
    </row>
    <row r="575" spans="2:16" ht="15.75" customHeight="1" x14ac:dyDescent="0.35">
      <c r="B575" s="2"/>
      <c r="P575" s="2"/>
    </row>
    <row r="576" spans="2:16" ht="15.75" customHeight="1" x14ac:dyDescent="0.35">
      <c r="B576" s="2"/>
      <c r="P576" s="2"/>
    </row>
    <row r="577" spans="2:16" ht="15.75" customHeight="1" x14ac:dyDescent="0.35">
      <c r="B577" s="2"/>
      <c r="P577" s="2"/>
    </row>
    <row r="578" spans="2:16" ht="15.75" customHeight="1" x14ac:dyDescent="0.35">
      <c r="B578" s="2"/>
      <c r="P578" s="2"/>
    </row>
    <row r="579" spans="2:16" ht="15.75" customHeight="1" x14ac:dyDescent="0.35">
      <c r="B579" s="2"/>
      <c r="P579" s="2"/>
    </row>
    <row r="580" spans="2:16" ht="15.75" customHeight="1" x14ac:dyDescent="0.35">
      <c r="B580" s="2"/>
      <c r="P580" s="2"/>
    </row>
    <row r="581" spans="2:16" ht="15.75" customHeight="1" x14ac:dyDescent="0.35">
      <c r="B581" s="2"/>
      <c r="P581" s="2"/>
    </row>
    <row r="582" spans="2:16" ht="15.75" customHeight="1" x14ac:dyDescent="0.35">
      <c r="B582" s="2"/>
      <c r="P582" s="2"/>
    </row>
    <row r="583" spans="2:16" ht="15.75" customHeight="1" x14ac:dyDescent="0.35">
      <c r="B583" s="2"/>
      <c r="P583" s="2"/>
    </row>
    <row r="584" spans="2:16" ht="15.75" customHeight="1" x14ac:dyDescent="0.35">
      <c r="B584" s="2"/>
      <c r="P584" s="2"/>
    </row>
    <row r="585" spans="2:16" ht="15.75" customHeight="1" x14ac:dyDescent="0.35">
      <c r="B585" s="2"/>
      <c r="P585" s="2"/>
    </row>
    <row r="586" spans="2:16" ht="15.75" customHeight="1" x14ac:dyDescent="0.35">
      <c r="B586" s="2"/>
      <c r="P586" s="2"/>
    </row>
    <row r="587" spans="2:16" ht="15.75" customHeight="1" x14ac:dyDescent="0.35">
      <c r="B587" s="2"/>
      <c r="P587" s="2"/>
    </row>
    <row r="588" spans="2:16" ht="15.75" customHeight="1" x14ac:dyDescent="0.35">
      <c r="B588" s="2"/>
      <c r="P588" s="2"/>
    </row>
    <row r="589" spans="2:16" ht="15.75" customHeight="1" x14ac:dyDescent="0.35">
      <c r="B589" s="2"/>
      <c r="P589" s="2"/>
    </row>
    <row r="590" spans="2:16" ht="15.75" customHeight="1" x14ac:dyDescent="0.35">
      <c r="B590" s="2"/>
      <c r="P590" s="2"/>
    </row>
    <row r="591" spans="2:16" ht="15.75" customHeight="1" x14ac:dyDescent="0.35">
      <c r="B591" s="2"/>
      <c r="P591" s="2"/>
    </row>
    <row r="592" spans="2:16" ht="15.75" customHeight="1" x14ac:dyDescent="0.35">
      <c r="B592" s="2"/>
      <c r="P592" s="2"/>
    </row>
    <row r="593" spans="2:16" ht="15.75" customHeight="1" x14ac:dyDescent="0.35">
      <c r="B593" s="2"/>
      <c r="P593" s="2"/>
    </row>
    <row r="594" spans="2:16" ht="15.75" customHeight="1" x14ac:dyDescent="0.35">
      <c r="B594" s="2"/>
      <c r="P594" s="2"/>
    </row>
    <row r="595" spans="2:16" ht="15.75" customHeight="1" x14ac:dyDescent="0.35">
      <c r="B595" s="2"/>
      <c r="P595" s="2"/>
    </row>
    <row r="596" spans="2:16" ht="15.75" customHeight="1" x14ac:dyDescent="0.35">
      <c r="B596" s="2"/>
      <c r="P596" s="2"/>
    </row>
    <row r="597" spans="2:16" ht="15.75" customHeight="1" x14ac:dyDescent="0.35">
      <c r="B597" s="2"/>
      <c r="P597" s="2"/>
    </row>
    <row r="598" spans="2:16" ht="15.75" customHeight="1" x14ac:dyDescent="0.35">
      <c r="B598" s="2"/>
      <c r="P598" s="2"/>
    </row>
    <row r="599" spans="2:16" ht="15.75" customHeight="1" x14ac:dyDescent="0.35">
      <c r="B599" s="2"/>
      <c r="P599" s="2"/>
    </row>
    <row r="600" spans="2:16" ht="15.75" customHeight="1" x14ac:dyDescent="0.35">
      <c r="B600" s="2"/>
      <c r="P600" s="2"/>
    </row>
    <row r="601" spans="2:16" ht="15.75" customHeight="1" x14ac:dyDescent="0.35">
      <c r="B601" s="2"/>
      <c r="P601" s="2"/>
    </row>
    <row r="602" spans="2:16" ht="15.75" customHeight="1" x14ac:dyDescent="0.35">
      <c r="B602" s="2"/>
      <c r="P602" s="2"/>
    </row>
    <row r="603" spans="2:16" ht="15.75" customHeight="1" x14ac:dyDescent="0.35">
      <c r="B603" s="2"/>
      <c r="P603" s="2"/>
    </row>
    <row r="604" spans="2:16" ht="15.75" customHeight="1" x14ac:dyDescent="0.35">
      <c r="B604" s="2"/>
      <c r="P604" s="2"/>
    </row>
    <row r="605" spans="2:16" ht="15.75" customHeight="1" x14ac:dyDescent="0.35">
      <c r="B605" s="2"/>
      <c r="P605" s="2"/>
    </row>
    <row r="606" spans="2:16" ht="15.75" customHeight="1" x14ac:dyDescent="0.35">
      <c r="B606" s="2"/>
      <c r="P606" s="2"/>
    </row>
    <row r="607" spans="2:16" ht="15.75" customHeight="1" x14ac:dyDescent="0.35">
      <c r="B607" s="2"/>
      <c r="P607" s="2"/>
    </row>
    <row r="608" spans="2:16" ht="15.75" customHeight="1" x14ac:dyDescent="0.35">
      <c r="B608" s="2"/>
      <c r="P608" s="2"/>
    </row>
    <row r="609" spans="2:16" ht="15.75" customHeight="1" x14ac:dyDescent="0.35">
      <c r="B609" s="2"/>
      <c r="P609" s="2"/>
    </row>
    <row r="610" spans="2:16" ht="15.75" customHeight="1" x14ac:dyDescent="0.35">
      <c r="B610" s="2"/>
      <c r="P610" s="2"/>
    </row>
    <row r="611" spans="2:16" ht="15.75" customHeight="1" x14ac:dyDescent="0.35">
      <c r="B611" s="2"/>
      <c r="P611" s="2"/>
    </row>
    <row r="612" spans="2:16" ht="15.75" customHeight="1" x14ac:dyDescent="0.35">
      <c r="B612" s="2"/>
      <c r="P612" s="2"/>
    </row>
    <row r="613" spans="2:16" ht="15.75" customHeight="1" x14ac:dyDescent="0.35">
      <c r="B613" s="2"/>
      <c r="P613" s="2"/>
    </row>
    <row r="614" spans="2:16" ht="15.75" customHeight="1" x14ac:dyDescent="0.35">
      <c r="B614" s="2"/>
      <c r="P614" s="2"/>
    </row>
    <row r="615" spans="2:16" ht="15.75" customHeight="1" x14ac:dyDescent="0.35">
      <c r="B615" s="2"/>
      <c r="P615" s="2"/>
    </row>
    <row r="616" spans="2:16" ht="15.75" customHeight="1" x14ac:dyDescent="0.35">
      <c r="B616" s="2"/>
      <c r="P616" s="2"/>
    </row>
    <row r="617" spans="2:16" ht="15.75" customHeight="1" x14ac:dyDescent="0.35">
      <c r="B617" s="2"/>
      <c r="P617" s="2"/>
    </row>
    <row r="618" spans="2:16" ht="15.75" customHeight="1" x14ac:dyDescent="0.35">
      <c r="B618" s="2"/>
      <c r="P618" s="2"/>
    </row>
    <row r="619" spans="2:16" ht="15.75" customHeight="1" x14ac:dyDescent="0.35">
      <c r="B619" s="2"/>
      <c r="P619" s="2"/>
    </row>
    <row r="620" spans="2:16" ht="15.75" customHeight="1" x14ac:dyDescent="0.35">
      <c r="B620" s="2"/>
      <c r="P620" s="2"/>
    </row>
    <row r="621" spans="2:16" ht="15.75" customHeight="1" x14ac:dyDescent="0.35">
      <c r="B621" s="2"/>
      <c r="P621" s="2"/>
    </row>
    <row r="622" spans="2:16" ht="15.75" customHeight="1" x14ac:dyDescent="0.35">
      <c r="B622" s="2"/>
      <c r="P622" s="2"/>
    </row>
    <row r="623" spans="2:16" ht="15.75" customHeight="1" x14ac:dyDescent="0.35">
      <c r="B623" s="2"/>
      <c r="P623" s="2"/>
    </row>
    <row r="624" spans="2:16" ht="15.75" customHeight="1" x14ac:dyDescent="0.35">
      <c r="B624" s="2"/>
      <c r="P624" s="2"/>
    </row>
    <row r="625" spans="2:16" ht="15.75" customHeight="1" x14ac:dyDescent="0.35">
      <c r="B625" s="2"/>
      <c r="P625" s="2"/>
    </row>
    <row r="626" spans="2:16" ht="15.75" customHeight="1" x14ac:dyDescent="0.35">
      <c r="B626" s="2"/>
      <c r="P626" s="2"/>
    </row>
    <row r="627" spans="2:16" ht="15.75" customHeight="1" x14ac:dyDescent="0.35">
      <c r="B627" s="2"/>
      <c r="P627" s="2"/>
    </row>
    <row r="628" spans="2:16" ht="15.75" customHeight="1" x14ac:dyDescent="0.35">
      <c r="B628" s="2"/>
      <c r="P628" s="2"/>
    </row>
    <row r="629" spans="2:16" ht="15.75" customHeight="1" x14ac:dyDescent="0.35">
      <c r="B629" s="2"/>
      <c r="P629" s="2"/>
    </row>
    <row r="630" spans="2:16" ht="15.75" customHeight="1" x14ac:dyDescent="0.35">
      <c r="B630" s="2"/>
      <c r="P630" s="2"/>
    </row>
    <row r="631" spans="2:16" ht="15.75" customHeight="1" x14ac:dyDescent="0.35">
      <c r="B631" s="2"/>
      <c r="P631" s="2"/>
    </row>
    <row r="632" spans="2:16" ht="15.75" customHeight="1" x14ac:dyDescent="0.35">
      <c r="B632" s="2"/>
      <c r="P632" s="2"/>
    </row>
    <row r="633" spans="2:16" ht="15.75" customHeight="1" x14ac:dyDescent="0.35">
      <c r="B633" s="2"/>
      <c r="P633" s="2"/>
    </row>
    <row r="634" spans="2:16" ht="15.75" customHeight="1" x14ac:dyDescent="0.35">
      <c r="B634" s="2"/>
      <c r="P634" s="2"/>
    </row>
    <row r="635" spans="2:16" ht="15.75" customHeight="1" x14ac:dyDescent="0.35">
      <c r="B635" s="2"/>
      <c r="P635" s="2"/>
    </row>
    <row r="636" spans="2:16" ht="15.75" customHeight="1" x14ac:dyDescent="0.35">
      <c r="B636" s="2"/>
      <c r="P636" s="2"/>
    </row>
    <row r="637" spans="2:16" ht="15.75" customHeight="1" x14ac:dyDescent="0.35">
      <c r="B637" s="2"/>
      <c r="P637" s="2"/>
    </row>
    <row r="638" spans="2:16" ht="15.75" customHeight="1" x14ac:dyDescent="0.35">
      <c r="B638" s="2"/>
      <c r="P638" s="2"/>
    </row>
    <row r="639" spans="2:16" ht="15.75" customHeight="1" x14ac:dyDescent="0.35">
      <c r="B639" s="2"/>
      <c r="P639" s="2"/>
    </row>
    <row r="640" spans="2:16" ht="15.75" customHeight="1" x14ac:dyDescent="0.35">
      <c r="B640" s="2"/>
      <c r="P640" s="2"/>
    </row>
    <row r="641" spans="2:16" ht="15.75" customHeight="1" x14ac:dyDescent="0.35">
      <c r="B641" s="2"/>
      <c r="P641" s="2"/>
    </row>
    <row r="642" spans="2:16" ht="15.75" customHeight="1" x14ac:dyDescent="0.35">
      <c r="B642" s="2"/>
      <c r="P642" s="2"/>
    </row>
    <row r="643" spans="2:16" ht="15.75" customHeight="1" x14ac:dyDescent="0.35">
      <c r="B643" s="2"/>
      <c r="P643" s="2"/>
    </row>
    <row r="644" spans="2:16" ht="15.75" customHeight="1" x14ac:dyDescent="0.35">
      <c r="B644" s="2"/>
      <c r="P644" s="2"/>
    </row>
    <row r="645" spans="2:16" ht="15.75" customHeight="1" x14ac:dyDescent="0.35">
      <c r="B645" s="2"/>
      <c r="P645" s="2"/>
    </row>
    <row r="646" spans="2:16" ht="15.75" customHeight="1" x14ac:dyDescent="0.35">
      <c r="B646" s="2"/>
      <c r="P646" s="2"/>
    </row>
    <row r="647" spans="2:16" ht="15.75" customHeight="1" x14ac:dyDescent="0.35">
      <c r="B647" s="2"/>
      <c r="P647" s="2"/>
    </row>
    <row r="648" spans="2:16" ht="15.75" customHeight="1" x14ac:dyDescent="0.35">
      <c r="B648" s="2"/>
      <c r="P648" s="2"/>
    </row>
    <row r="649" spans="2:16" ht="15.75" customHeight="1" x14ac:dyDescent="0.35">
      <c r="B649" s="2"/>
      <c r="P649" s="2"/>
    </row>
    <row r="650" spans="2:16" ht="15.75" customHeight="1" x14ac:dyDescent="0.35">
      <c r="B650" s="2"/>
      <c r="P650" s="2"/>
    </row>
    <row r="651" spans="2:16" ht="15.75" customHeight="1" x14ac:dyDescent="0.35">
      <c r="B651" s="2"/>
      <c r="P651" s="2"/>
    </row>
    <row r="652" spans="2:16" ht="15.75" customHeight="1" x14ac:dyDescent="0.35">
      <c r="B652" s="2"/>
      <c r="P652" s="2"/>
    </row>
    <row r="653" spans="2:16" ht="15.75" customHeight="1" x14ac:dyDescent="0.35">
      <c r="B653" s="2"/>
      <c r="P653" s="2"/>
    </row>
    <row r="654" spans="2:16" ht="15.75" customHeight="1" x14ac:dyDescent="0.35">
      <c r="B654" s="2"/>
      <c r="P654" s="2"/>
    </row>
    <row r="655" spans="2:16" ht="15.75" customHeight="1" x14ac:dyDescent="0.35">
      <c r="B655" s="2"/>
      <c r="P655" s="2"/>
    </row>
    <row r="656" spans="2:16" ht="15.75" customHeight="1" x14ac:dyDescent="0.35">
      <c r="B656" s="2"/>
      <c r="P656" s="2"/>
    </row>
    <row r="657" spans="2:16" ht="15.75" customHeight="1" x14ac:dyDescent="0.35">
      <c r="B657" s="2"/>
      <c r="P657" s="2"/>
    </row>
    <row r="658" spans="2:16" ht="15.75" customHeight="1" x14ac:dyDescent="0.35">
      <c r="B658" s="2"/>
      <c r="P658" s="2"/>
    </row>
    <row r="659" spans="2:16" ht="15.75" customHeight="1" x14ac:dyDescent="0.35">
      <c r="B659" s="2"/>
      <c r="P659" s="2"/>
    </row>
    <row r="660" spans="2:16" ht="15.75" customHeight="1" x14ac:dyDescent="0.35">
      <c r="B660" s="2"/>
      <c r="P660" s="2"/>
    </row>
    <row r="661" spans="2:16" ht="15.75" customHeight="1" x14ac:dyDescent="0.35">
      <c r="B661" s="2"/>
      <c r="P661" s="2"/>
    </row>
    <row r="662" spans="2:16" ht="15.75" customHeight="1" x14ac:dyDescent="0.35">
      <c r="B662" s="2"/>
      <c r="P662" s="2"/>
    </row>
    <row r="663" spans="2:16" ht="15.75" customHeight="1" x14ac:dyDescent="0.35">
      <c r="B663" s="2"/>
      <c r="P663" s="2"/>
    </row>
    <row r="664" spans="2:16" ht="15.75" customHeight="1" x14ac:dyDescent="0.35">
      <c r="B664" s="2"/>
      <c r="P664" s="2"/>
    </row>
    <row r="665" spans="2:16" ht="15.75" customHeight="1" x14ac:dyDescent="0.35">
      <c r="B665" s="2"/>
      <c r="P665" s="2"/>
    </row>
    <row r="666" spans="2:16" ht="15.75" customHeight="1" x14ac:dyDescent="0.35">
      <c r="B666" s="2"/>
      <c r="P666" s="2"/>
    </row>
    <row r="667" spans="2:16" ht="15.75" customHeight="1" x14ac:dyDescent="0.35">
      <c r="B667" s="2"/>
      <c r="P667" s="2"/>
    </row>
    <row r="668" spans="2:16" ht="15.75" customHeight="1" x14ac:dyDescent="0.35">
      <c r="B668" s="2"/>
      <c r="P668" s="2"/>
    </row>
    <row r="669" spans="2:16" ht="15.75" customHeight="1" x14ac:dyDescent="0.35">
      <c r="B669" s="2"/>
      <c r="P669" s="2"/>
    </row>
    <row r="670" spans="2:16" ht="15.75" customHeight="1" x14ac:dyDescent="0.35">
      <c r="B670" s="2"/>
      <c r="P670" s="2"/>
    </row>
    <row r="671" spans="2:16" ht="15.75" customHeight="1" x14ac:dyDescent="0.35">
      <c r="B671" s="2"/>
      <c r="P671" s="2"/>
    </row>
    <row r="672" spans="2:16" ht="15.75" customHeight="1" x14ac:dyDescent="0.35">
      <c r="B672" s="2"/>
      <c r="P672" s="2"/>
    </row>
    <row r="673" spans="2:16" ht="15.75" customHeight="1" x14ac:dyDescent="0.35">
      <c r="B673" s="2"/>
      <c r="P673" s="2"/>
    </row>
    <row r="674" spans="2:16" ht="15.75" customHeight="1" x14ac:dyDescent="0.35">
      <c r="B674" s="2"/>
      <c r="P674" s="2"/>
    </row>
    <row r="675" spans="2:16" ht="15.75" customHeight="1" x14ac:dyDescent="0.35">
      <c r="B675" s="2"/>
      <c r="P675" s="2"/>
    </row>
    <row r="676" spans="2:16" ht="15.75" customHeight="1" x14ac:dyDescent="0.35">
      <c r="B676" s="2"/>
      <c r="P676" s="2"/>
    </row>
    <row r="677" spans="2:16" ht="15.75" customHeight="1" x14ac:dyDescent="0.35">
      <c r="B677" s="2"/>
      <c r="P677" s="2"/>
    </row>
    <row r="678" spans="2:16" ht="15.75" customHeight="1" x14ac:dyDescent="0.35">
      <c r="B678" s="2"/>
      <c r="P678" s="2"/>
    </row>
    <row r="679" spans="2:16" ht="15.75" customHeight="1" x14ac:dyDescent="0.35">
      <c r="B679" s="2"/>
      <c r="P679" s="2"/>
    </row>
    <row r="680" spans="2:16" ht="15.75" customHeight="1" x14ac:dyDescent="0.35">
      <c r="B680" s="2"/>
      <c r="P680" s="2"/>
    </row>
    <row r="681" spans="2:16" ht="15.75" customHeight="1" x14ac:dyDescent="0.35">
      <c r="B681" s="2"/>
      <c r="P681" s="2"/>
    </row>
    <row r="682" spans="2:16" ht="15.75" customHeight="1" x14ac:dyDescent="0.35">
      <c r="B682" s="2"/>
      <c r="P682" s="2"/>
    </row>
    <row r="683" spans="2:16" ht="15.75" customHeight="1" x14ac:dyDescent="0.35">
      <c r="B683" s="2"/>
      <c r="P683" s="2"/>
    </row>
    <row r="684" spans="2:16" ht="15.75" customHeight="1" x14ac:dyDescent="0.35">
      <c r="B684" s="2"/>
      <c r="P684" s="2"/>
    </row>
    <row r="685" spans="2:16" ht="15.75" customHeight="1" x14ac:dyDescent="0.35">
      <c r="B685" s="2"/>
      <c r="P685" s="2"/>
    </row>
    <row r="686" spans="2:16" ht="15.75" customHeight="1" x14ac:dyDescent="0.35">
      <c r="B686" s="2"/>
      <c r="P686" s="2"/>
    </row>
    <row r="687" spans="2:16" ht="15.75" customHeight="1" x14ac:dyDescent="0.35">
      <c r="B687" s="2"/>
      <c r="P687" s="2"/>
    </row>
    <row r="688" spans="2:16" ht="15.75" customHeight="1" x14ac:dyDescent="0.35">
      <c r="B688" s="2"/>
      <c r="P688" s="2"/>
    </row>
    <row r="689" spans="2:16" ht="15.75" customHeight="1" x14ac:dyDescent="0.35">
      <c r="B689" s="2"/>
      <c r="P689" s="2"/>
    </row>
    <row r="690" spans="2:16" ht="15.75" customHeight="1" x14ac:dyDescent="0.35">
      <c r="B690" s="2"/>
      <c r="P690" s="2"/>
    </row>
    <row r="691" spans="2:16" ht="15.75" customHeight="1" x14ac:dyDescent="0.35">
      <c r="B691" s="2"/>
      <c r="P691" s="2"/>
    </row>
    <row r="692" spans="2:16" ht="15.75" customHeight="1" x14ac:dyDescent="0.35">
      <c r="B692" s="2"/>
      <c r="P692" s="2"/>
    </row>
    <row r="693" spans="2:16" ht="15.75" customHeight="1" x14ac:dyDescent="0.35">
      <c r="B693" s="2"/>
      <c r="P693" s="2"/>
    </row>
    <row r="694" spans="2:16" ht="15.75" customHeight="1" x14ac:dyDescent="0.35">
      <c r="B694" s="2"/>
      <c r="P694" s="2"/>
    </row>
    <row r="695" spans="2:16" ht="15.75" customHeight="1" x14ac:dyDescent="0.35">
      <c r="B695" s="2"/>
      <c r="P695" s="2"/>
    </row>
    <row r="696" spans="2:16" ht="15.75" customHeight="1" x14ac:dyDescent="0.35">
      <c r="B696" s="2"/>
      <c r="P696" s="2"/>
    </row>
    <row r="697" spans="2:16" ht="15.75" customHeight="1" x14ac:dyDescent="0.35">
      <c r="B697" s="2"/>
      <c r="P697" s="2"/>
    </row>
    <row r="698" spans="2:16" ht="15.75" customHeight="1" x14ac:dyDescent="0.35">
      <c r="B698" s="2"/>
      <c r="P698" s="2"/>
    </row>
    <row r="699" spans="2:16" ht="15.75" customHeight="1" x14ac:dyDescent="0.35">
      <c r="B699" s="2"/>
      <c r="P699" s="2"/>
    </row>
    <row r="700" spans="2:16" ht="15.75" customHeight="1" x14ac:dyDescent="0.35">
      <c r="B700" s="2"/>
      <c r="P700" s="2"/>
    </row>
    <row r="701" spans="2:16" ht="15.75" customHeight="1" x14ac:dyDescent="0.35">
      <c r="B701" s="2"/>
      <c r="P701" s="2"/>
    </row>
    <row r="702" spans="2:16" ht="15.75" customHeight="1" x14ac:dyDescent="0.35">
      <c r="B702" s="2"/>
      <c r="P702" s="2"/>
    </row>
    <row r="703" spans="2:16" ht="15.75" customHeight="1" x14ac:dyDescent="0.35">
      <c r="B703" s="2"/>
      <c r="P703" s="2"/>
    </row>
    <row r="704" spans="2:16" ht="15.75" customHeight="1" x14ac:dyDescent="0.35">
      <c r="B704" s="2"/>
      <c r="P704" s="2"/>
    </row>
    <row r="705" spans="2:16" ht="15.75" customHeight="1" x14ac:dyDescent="0.35">
      <c r="B705" s="2"/>
      <c r="P705" s="2"/>
    </row>
    <row r="706" spans="2:16" ht="15.75" customHeight="1" x14ac:dyDescent="0.35">
      <c r="B706" s="2"/>
      <c r="P706" s="2"/>
    </row>
    <row r="707" spans="2:16" ht="15.75" customHeight="1" x14ac:dyDescent="0.35">
      <c r="B707" s="2"/>
      <c r="P707" s="2"/>
    </row>
    <row r="708" spans="2:16" ht="15.75" customHeight="1" x14ac:dyDescent="0.35">
      <c r="B708" s="2"/>
      <c r="P708" s="2"/>
    </row>
    <row r="709" spans="2:16" ht="15.75" customHeight="1" x14ac:dyDescent="0.35">
      <c r="B709" s="2"/>
      <c r="P709" s="2"/>
    </row>
    <row r="710" spans="2:16" ht="15.75" customHeight="1" x14ac:dyDescent="0.35">
      <c r="B710" s="2"/>
      <c r="P710" s="2"/>
    </row>
    <row r="711" spans="2:16" ht="15.75" customHeight="1" x14ac:dyDescent="0.35">
      <c r="B711" s="2"/>
      <c r="P711" s="2"/>
    </row>
    <row r="712" spans="2:16" ht="15.75" customHeight="1" x14ac:dyDescent="0.35">
      <c r="B712" s="2"/>
      <c r="P712" s="2"/>
    </row>
    <row r="713" spans="2:16" ht="15.75" customHeight="1" x14ac:dyDescent="0.35">
      <c r="B713" s="2"/>
      <c r="P713" s="2"/>
    </row>
    <row r="714" spans="2:16" ht="15.75" customHeight="1" x14ac:dyDescent="0.35">
      <c r="B714" s="2"/>
      <c r="P714" s="2"/>
    </row>
    <row r="715" spans="2:16" ht="15.75" customHeight="1" x14ac:dyDescent="0.35">
      <c r="B715" s="2"/>
      <c r="P715" s="2"/>
    </row>
    <row r="716" spans="2:16" ht="15.75" customHeight="1" x14ac:dyDescent="0.35">
      <c r="B716" s="2"/>
      <c r="P716" s="2"/>
    </row>
    <row r="717" spans="2:16" ht="15.75" customHeight="1" x14ac:dyDescent="0.35">
      <c r="B717" s="2"/>
      <c r="P717" s="2"/>
    </row>
    <row r="718" spans="2:16" ht="15.75" customHeight="1" x14ac:dyDescent="0.35">
      <c r="B718" s="2"/>
      <c r="P718" s="2"/>
    </row>
    <row r="719" spans="2:16" ht="15.75" customHeight="1" x14ac:dyDescent="0.35">
      <c r="B719" s="2"/>
      <c r="P719" s="2"/>
    </row>
    <row r="720" spans="2:16" ht="15.75" customHeight="1" x14ac:dyDescent="0.35">
      <c r="B720" s="2"/>
      <c r="P720" s="2"/>
    </row>
    <row r="721" spans="2:16" ht="15.75" customHeight="1" x14ac:dyDescent="0.35">
      <c r="B721" s="2"/>
      <c r="P721" s="2"/>
    </row>
    <row r="722" spans="2:16" ht="15.75" customHeight="1" x14ac:dyDescent="0.35">
      <c r="B722" s="2"/>
      <c r="P722" s="2"/>
    </row>
    <row r="723" spans="2:16" ht="15.75" customHeight="1" x14ac:dyDescent="0.35">
      <c r="B723" s="2"/>
      <c r="P723" s="2"/>
    </row>
    <row r="724" spans="2:16" ht="15.75" customHeight="1" x14ac:dyDescent="0.35">
      <c r="B724" s="2"/>
      <c r="P724" s="2"/>
    </row>
    <row r="725" spans="2:16" ht="15.75" customHeight="1" x14ac:dyDescent="0.35">
      <c r="B725" s="2"/>
      <c r="P725" s="2"/>
    </row>
    <row r="726" spans="2:16" ht="15.75" customHeight="1" x14ac:dyDescent="0.35">
      <c r="B726" s="2"/>
      <c r="P726" s="2"/>
    </row>
    <row r="727" spans="2:16" ht="15.75" customHeight="1" x14ac:dyDescent="0.35">
      <c r="B727" s="2"/>
      <c r="P727" s="2"/>
    </row>
    <row r="728" spans="2:16" ht="15.75" customHeight="1" x14ac:dyDescent="0.35">
      <c r="B728" s="2"/>
      <c r="P728" s="2"/>
    </row>
    <row r="729" spans="2:16" ht="15.75" customHeight="1" x14ac:dyDescent="0.35">
      <c r="B729" s="2"/>
      <c r="P729" s="2"/>
    </row>
    <row r="730" spans="2:16" ht="15.75" customHeight="1" x14ac:dyDescent="0.35">
      <c r="B730" s="2"/>
      <c r="P730" s="2"/>
    </row>
    <row r="731" spans="2:16" ht="15.75" customHeight="1" x14ac:dyDescent="0.35">
      <c r="B731" s="2"/>
      <c r="P731" s="2"/>
    </row>
    <row r="732" spans="2:16" ht="15.75" customHeight="1" x14ac:dyDescent="0.35">
      <c r="B732" s="2"/>
      <c r="P732" s="2"/>
    </row>
    <row r="733" spans="2:16" ht="15.75" customHeight="1" x14ac:dyDescent="0.35">
      <c r="B733" s="2"/>
      <c r="P733" s="2"/>
    </row>
    <row r="734" spans="2:16" ht="15.75" customHeight="1" x14ac:dyDescent="0.35">
      <c r="B734" s="2"/>
      <c r="P734" s="2"/>
    </row>
    <row r="735" spans="2:16" ht="15.75" customHeight="1" x14ac:dyDescent="0.35">
      <c r="B735" s="2"/>
      <c r="P735" s="2"/>
    </row>
    <row r="736" spans="2:16" ht="15.75" customHeight="1" x14ac:dyDescent="0.35">
      <c r="B736" s="2"/>
      <c r="P736" s="2"/>
    </row>
    <row r="737" spans="2:16" ht="15.75" customHeight="1" x14ac:dyDescent="0.35">
      <c r="B737" s="2"/>
      <c r="P737" s="2"/>
    </row>
    <row r="738" spans="2:16" ht="15.75" customHeight="1" x14ac:dyDescent="0.35">
      <c r="B738" s="2"/>
      <c r="P738" s="2"/>
    </row>
    <row r="739" spans="2:16" ht="15.75" customHeight="1" x14ac:dyDescent="0.35">
      <c r="B739" s="2"/>
      <c r="P739" s="2"/>
    </row>
    <row r="740" spans="2:16" ht="15.75" customHeight="1" x14ac:dyDescent="0.35">
      <c r="B740" s="2"/>
      <c r="P740" s="2"/>
    </row>
    <row r="741" spans="2:16" ht="15.75" customHeight="1" x14ac:dyDescent="0.35">
      <c r="B741" s="2"/>
      <c r="P741" s="2"/>
    </row>
    <row r="742" spans="2:16" ht="15.75" customHeight="1" x14ac:dyDescent="0.35">
      <c r="B742" s="2"/>
      <c r="P742" s="2"/>
    </row>
    <row r="743" spans="2:16" ht="15.75" customHeight="1" x14ac:dyDescent="0.35">
      <c r="B743" s="2"/>
      <c r="P743" s="2"/>
    </row>
    <row r="744" spans="2:16" ht="15.75" customHeight="1" x14ac:dyDescent="0.35">
      <c r="B744" s="2"/>
      <c r="P744" s="2"/>
    </row>
    <row r="745" spans="2:16" ht="15.75" customHeight="1" x14ac:dyDescent="0.35">
      <c r="B745" s="2"/>
      <c r="P745" s="2"/>
    </row>
    <row r="746" spans="2:16" ht="15.75" customHeight="1" x14ac:dyDescent="0.35">
      <c r="B746" s="2"/>
      <c r="P746" s="2"/>
    </row>
    <row r="747" spans="2:16" ht="15.75" customHeight="1" x14ac:dyDescent="0.35">
      <c r="B747" s="2"/>
      <c r="P747" s="2"/>
    </row>
    <row r="748" spans="2:16" ht="15.75" customHeight="1" x14ac:dyDescent="0.35">
      <c r="B748" s="2"/>
      <c r="P748" s="2"/>
    </row>
    <row r="749" spans="2:16" ht="15.75" customHeight="1" x14ac:dyDescent="0.35">
      <c r="B749" s="2"/>
      <c r="P749" s="2"/>
    </row>
    <row r="750" spans="2:16" ht="15.75" customHeight="1" x14ac:dyDescent="0.35">
      <c r="B750" s="2"/>
      <c r="P750" s="2"/>
    </row>
    <row r="751" spans="2:16" ht="15.75" customHeight="1" x14ac:dyDescent="0.35">
      <c r="B751" s="2"/>
      <c r="P751" s="2"/>
    </row>
    <row r="752" spans="2:16" ht="15.75" customHeight="1" x14ac:dyDescent="0.35">
      <c r="B752" s="2"/>
      <c r="P752" s="2"/>
    </row>
    <row r="753" spans="2:16" ht="15.75" customHeight="1" x14ac:dyDescent="0.35">
      <c r="B753" s="2"/>
      <c r="P753" s="2"/>
    </row>
    <row r="754" spans="2:16" ht="15.75" customHeight="1" x14ac:dyDescent="0.35">
      <c r="B754" s="2"/>
      <c r="P754" s="2"/>
    </row>
    <row r="755" spans="2:16" ht="15.75" customHeight="1" x14ac:dyDescent="0.35">
      <c r="B755" s="2"/>
      <c r="P755" s="2"/>
    </row>
    <row r="756" spans="2:16" ht="15.75" customHeight="1" x14ac:dyDescent="0.35">
      <c r="B756" s="2"/>
      <c r="P756" s="2"/>
    </row>
    <row r="757" spans="2:16" ht="15.75" customHeight="1" x14ac:dyDescent="0.35">
      <c r="B757" s="2"/>
      <c r="P757" s="2"/>
    </row>
    <row r="758" spans="2:16" ht="15.75" customHeight="1" x14ac:dyDescent="0.35">
      <c r="B758" s="2"/>
      <c r="P758" s="2"/>
    </row>
    <row r="759" spans="2:16" ht="15.75" customHeight="1" x14ac:dyDescent="0.35">
      <c r="B759" s="2"/>
      <c r="P759" s="2"/>
    </row>
    <row r="760" spans="2:16" ht="15.75" customHeight="1" x14ac:dyDescent="0.35">
      <c r="B760" s="2"/>
      <c r="P760" s="2"/>
    </row>
    <row r="761" spans="2:16" ht="15.75" customHeight="1" x14ac:dyDescent="0.35">
      <c r="B761" s="2"/>
      <c r="P761" s="2"/>
    </row>
    <row r="762" spans="2:16" ht="15.75" customHeight="1" x14ac:dyDescent="0.35">
      <c r="B762" s="2"/>
      <c r="P762" s="2"/>
    </row>
    <row r="763" spans="2:16" ht="15.75" customHeight="1" x14ac:dyDescent="0.35">
      <c r="B763" s="2"/>
      <c r="P763" s="2"/>
    </row>
    <row r="764" spans="2:16" ht="15.75" customHeight="1" x14ac:dyDescent="0.35">
      <c r="B764" s="2"/>
      <c r="P764" s="2"/>
    </row>
    <row r="765" spans="2:16" ht="15.75" customHeight="1" x14ac:dyDescent="0.35">
      <c r="B765" s="2"/>
      <c r="P765" s="2"/>
    </row>
    <row r="766" spans="2:16" ht="15.75" customHeight="1" x14ac:dyDescent="0.35">
      <c r="B766" s="2"/>
      <c r="P766" s="2"/>
    </row>
    <row r="767" spans="2:16" ht="15.75" customHeight="1" x14ac:dyDescent="0.35">
      <c r="B767" s="2"/>
      <c r="P767" s="2"/>
    </row>
    <row r="768" spans="2:16" ht="15.75" customHeight="1" x14ac:dyDescent="0.35">
      <c r="B768" s="2"/>
      <c r="P768" s="2"/>
    </row>
    <row r="769" spans="2:16" ht="15.75" customHeight="1" x14ac:dyDescent="0.35">
      <c r="B769" s="2"/>
      <c r="P769" s="2"/>
    </row>
    <row r="770" spans="2:16" ht="15.75" customHeight="1" x14ac:dyDescent="0.35">
      <c r="B770" s="2"/>
      <c r="P770" s="2"/>
    </row>
    <row r="771" spans="2:16" ht="15.75" customHeight="1" x14ac:dyDescent="0.35">
      <c r="B771" s="2"/>
      <c r="P771" s="2"/>
    </row>
    <row r="772" spans="2:16" ht="15.75" customHeight="1" x14ac:dyDescent="0.35">
      <c r="B772" s="2"/>
      <c r="P772" s="2"/>
    </row>
    <row r="773" spans="2:16" ht="15.75" customHeight="1" x14ac:dyDescent="0.35">
      <c r="B773" s="2"/>
      <c r="P773" s="2"/>
    </row>
    <row r="774" spans="2:16" ht="15.75" customHeight="1" x14ac:dyDescent="0.35">
      <c r="B774" s="2"/>
      <c r="P774" s="2"/>
    </row>
    <row r="775" spans="2:16" ht="15.75" customHeight="1" x14ac:dyDescent="0.35">
      <c r="B775" s="2"/>
      <c r="P775" s="2"/>
    </row>
    <row r="776" spans="2:16" ht="15.75" customHeight="1" x14ac:dyDescent="0.35">
      <c r="B776" s="2"/>
      <c r="P776" s="2"/>
    </row>
    <row r="777" spans="2:16" ht="15.75" customHeight="1" x14ac:dyDescent="0.35">
      <c r="B777" s="2"/>
      <c r="P777" s="2"/>
    </row>
    <row r="778" spans="2:16" ht="15.75" customHeight="1" x14ac:dyDescent="0.35">
      <c r="B778" s="2"/>
      <c r="P778" s="2"/>
    </row>
    <row r="779" spans="2:16" ht="15.75" customHeight="1" x14ac:dyDescent="0.35">
      <c r="B779" s="2"/>
      <c r="P779" s="2"/>
    </row>
    <row r="780" spans="2:16" ht="15.75" customHeight="1" x14ac:dyDescent="0.35">
      <c r="B780" s="2"/>
      <c r="P780" s="2"/>
    </row>
    <row r="781" spans="2:16" ht="15.75" customHeight="1" x14ac:dyDescent="0.35">
      <c r="B781" s="2"/>
      <c r="P781" s="2"/>
    </row>
    <row r="782" spans="2:16" ht="15.75" customHeight="1" x14ac:dyDescent="0.35">
      <c r="B782" s="2"/>
      <c r="P782" s="2"/>
    </row>
    <row r="783" spans="2:16" ht="15.75" customHeight="1" x14ac:dyDescent="0.35">
      <c r="B783" s="2"/>
      <c r="P783" s="2"/>
    </row>
    <row r="784" spans="2:16" ht="15.75" customHeight="1" x14ac:dyDescent="0.35">
      <c r="B784" s="2"/>
      <c r="P784" s="2"/>
    </row>
    <row r="785" spans="2:16" ht="15.75" customHeight="1" x14ac:dyDescent="0.35">
      <c r="B785" s="2"/>
      <c r="P785" s="2"/>
    </row>
    <row r="786" spans="2:16" ht="15.75" customHeight="1" x14ac:dyDescent="0.35">
      <c r="B786" s="2"/>
      <c r="P786" s="2"/>
    </row>
    <row r="787" spans="2:16" ht="15.75" customHeight="1" x14ac:dyDescent="0.35">
      <c r="B787" s="2"/>
      <c r="P787" s="2"/>
    </row>
    <row r="788" spans="2:16" ht="15.75" customHeight="1" x14ac:dyDescent="0.35">
      <c r="B788" s="2"/>
      <c r="P788" s="2"/>
    </row>
    <row r="789" spans="2:16" ht="15.75" customHeight="1" x14ac:dyDescent="0.35">
      <c r="B789" s="2"/>
      <c r="P789" s="2"/>
    </row>
    <row r="790" spans="2:16" ht="15.75" customHeight="1" x14ac:dyDescent="0.35">
      <c r="B790" s="2"/>
      <c r="P790" s="2"/>
    </row>
    <row r="791" spans="2:16" ht="15.75" customHeight="1" x14ac:dyDescent="0.35">
      <c r="B791" s="2"/>
      <c r="P791" s="2"/>
    </row>
    <row r="792" spans="2:16" ht="15.75" customHeight="1" x14ac:dyDescent="0.35">
      <c r="B792" s="2"/>
      <c r="P792" s="2"/>
    </row>
    <row r="793" spans="2:16" ht="15.75" customHeight="1" x14ac:dyDescent="0.35">
      <c r="B793" s="2"/>
      <c r="P793" s="2"/>
    </row>
    <row r="794" spans="2:16" ht="15.75" customHeight="1" x14ac:dyDescent="0.35">
      <c r="B794" s="2"/>
      <c r="P794" s="2"/>
    </row>
    <row r="795" spans="2:16" ht="15.75" customHeight="1" x14ac:dyDescent="0.35">
      <c r="B795" s="2"/>
      <c r="P795" s="2"/>
    </row>
    <row r="796" spans="2:16" ht="15.75" customHeight="1" x14ac:dyDescent="0.35">
      <c r="B796" s="2"/>
      <c r="P796" s="2"/>
    </row>
    <row r="797" spans="2:16" ht="15.75" customHeight="1" x14ac:dyDescent="0.35">
      <c r="B797" s="2"/>
      <c r="P797" s="2"/>
    </row>
    <row r="798" spans="2:16" ht="15.75" customHeight="1" x14ac:dyDescent="0.35">
      <c r="B798" s="2"/>
      <c r="P798" s="2"/>
    </row>
    <row r="799" spans="2:16" ht="15.75" customHeight="1" x14ac:dyDescent="0.35">
      <c r="B799" s="2"/>
      <c r="P799" s="2"/>
    </row>
    <row r="800" spans="2:16" ht="15.75" customHeight="1" x14ac:dyDescent="0.35">
      <c r="B800" s="2"/>
      <c r="P800" s="2"/>
    </row>
    <row r="801" spans="2:16" ht="15.75" customHeight="1" x14ac:dyDescent="0.35">
      <c r="B801" s="2"/>
      <c r="P801" s="2"/>
    </row>
    <row r="802" spans="2:16" ht="15.75" customHeight="1" x14ac:dyDescent="0.35">
      <c r="B802" s="2"/>
      <c r="P802" s="2"/>
    </row>
    <row r="803" spans="2:16" ht="15.75" customHeight="1" x14ac:dyDescent="0.35">
      <c r="B803" s="2"/>
      <c r="P803" s="2"/>
    </row>
    <row r="804" spans="2:16" ht="15.75" customHeight="1" x14ac:dyDescent="0.35">
      <c r="B804" s="2"/>
      <c r="P804" s="2"/>
    </row>
    <row r="805" spans="2:16" ht="15.75" customHeight="1" x14ac:dyDescent="0.35">
      <c r="B805" s="2"/>
      <c r="P805" s="2"/>
    </row>
    <row r="806" spans="2:16" ht="15.75" customHeight="1" x14ac:dyDescent="0.35">
      <c r="B806" s="2"/>
      <c r="P806" s="2"/>
    </row>
    <row r="807" spans="2:16" ht="15.75" customHeight="1" x14ac:dyDescent="0.35">
      <c r="B807" s="2"/>
      <c r="P807" s="2"/>
    </row>
    <row r="808" spans="2:16" ht="15.75" customHeight="1" x14ac:dyDescent="0.35">
      <c r="B808" s="2"/>
      <c r="P808" s="2"/>
    </row>
    <row r="809" spans="2:16" ht="15.75" customHeight="1" x14ac:dyDescent="0.35">
      <c r="B809" s="2"/>
      <c r="P809" s="2"/>
    </row>
    <row r="810" spans="2:16" ht="15.75" customHeight="1" x14ac:dyDescent="0.35">
      <c r="B810" s="2"/>
      <c r="P810" s="2"/>
    </row>
    <row r="811" spans="2:16" ht="15.75" customHeight="1" x14ac:dyDescent="0.35">
      <c r="B811" s="2"/>
      <c r="P811" s="2"/>
    </row>
    <row r="812" spans="2:16" ht="15.75" customHeight="1" x14ac:dyDescent="0.35">
      <c r="B812" s="2"/>
      <c r="P812" s="2"/>
    </row>
    <row r="813" spans="2:16" ht="15.75" customHeight="1" x14ac:dyDescent="0.35">
      <c r="B813" s="2"/>
      <c r="P813" s="2"/>
    </row>
    <row r="814" spans="2:16" ht="15.75" customHeight="1" x14ac:dyDescent="0.35">
      <c r="B814" s="2"/>
      <c r="P814" s="2"/>
    </row>
    <row r="815" spans="2:16" ht="15.75" customHeight="1" x14ac:dyDescent="0.35">
      <c r="B815" s="2"/>
      <c r="P815" s="2"/>
    </row>
    <row r="816" spans="2:16" ht="15.75" customHeight="1" x14ac:dyDescent="0.35">
      <c r="B816" s="2"/>
      <c r="P816" s="2"/>
    </row>
    <row r="817" spans="2:16" ht="15.75" customHeight="1" x14ac:dyDescent="0.35">
      <c r="B817" s="2"/>
      <c r="P817" s="2"/>
    </row>
    <row r="818" spans="2:16" ht="15.75" customHeight="1" x14ac:dyDescent="0.35">
      <c r="B818" s="2"/>
      <c r="P818" s="2"/>
    </row>
    <row r="819" spans="2:16" ht="15.75" customHeight="1" x14ac:dyDescent="0.35">
      <c r="B819" s="2"/>
      <c r="P819" s="2"/>
    </row>
    <row r="820" spans="2:16" ht="15.75" customHeight="1" x14ac:dyDescent="0.35">
      <c r="B820" s="2"/>
      <c r="P820" s="2"/>
    </row>
    <row r="821" spans="2:16" ht="15.75" customHeight="1" x14ac:dyDescent="0.35">
      <c r="B821" s="2"/>
      <c r="P821" s="2"/>
    </row>
    <row r="822" spans="2:16" ht="15.75" customHeight="1" x14ac:dyDescent="0.35">
      <c r="B822" s="2"/>
      <c r="P822" s="2"/>
    </row>
    <row r="823" spans="2:16" ht="15.75" customHeight="1" x14ac:dyDescent="0.35">
      <c r="B823" s="2"/>
      <c r="P823" s="2"/>
    </row>
    <row r="824" spans="2:16" ht="15.75" customHeight="1" x14ac:dyDescent="0.35">
      <c r="B824" s="2"/>
      <c r="P824" s="2"/>
    </row>
    <row r="825" spans="2:16" ht="15.75" customHeight="1" x14ac:dyDescent="0.35">
      <c r="B825" s="2"/>
      <c r="P825" s="2"/>
    </row>
    <row r="826" spans="2:16" ht="15.75" customHeight="1" x14ac:dyDescent="0.35">
      <c r="B826" s="2"/>
      <c r="P826" s="2"/>
    </row>
    <row r="827" spans="2:16" ht="15.75" customHeight="1" x14ac:dyDescent="0.35">
      <c r="B827" s="2"/>
      <c r="P827" s="2"/>
    </row>
    <row r="828" spans="2:16" ht="15.75" customHeight="1" x14ac:dyDescent="0.35">
      <c r="B828" s="2"/>
      <c r="P828" s="2"/>
    </row>
    <row r="829" spans="2:16" ht="15.75" customHeight="1" x14ac:dyDescent="0.35">
      <c r="B829" s="2"/>
      <c r="P829" s="2"/>
    </row>
    <row r="830" spans="2:16" ht="15.75" customHeight="1" x14ac:dyDescent="0.35">
      <c r="B830" s="2"/>
      <c r="P830" s="2"/>
    </row>
    <row r="831" spans="2:16" ht="15.75" customHeight="1" x14ac:dyDescent="0.35">
      <c r="B831" s="2"/>
      <c r="P831" s="2"/>
    </row>
    <row r="832" spans="2:16" ht="15.75" customHeight="1" x14ac:dyDescent="0.35">
      <c r="B832" s="2"/>
      <c r="P832" s="2"/>
    </row>
    <row r="833" spans="2:16" ht="15.75" customHeight="1" x14ac:dyDescent="0.35">
      <c r="B833" s="2"/>
      <c r="P833" s="2"/>
    </row>
    <row r="834" spans="2:16" ht="15.75" customHeight="1" x14ac:dyDescent="0.35">
      <c r="B834" s="2"/>
      <c r="P834" s="2"/>
    </row>
    <row r="835" spans="2:16" ht="15.75" customHeight="1" x14ac:dyDescent="0.35">
      <c r="B835" s="2"/>
      <c r="P835" s="2"/>
    </row>
    <row r="836" spans="2:16" ht="15.75" customHeight="1" x14ac:dyDescent="0.35">
      <c r="B836" s="2"/>
      <c r="P836" s="2"/>
    </row>
    <row r="837" spans="2:16" ht="15.75" customHeight="1" x14ac:dyDescent="0.35">
      <c r="B837" s="2"/>
      <c r="P837" s="2"/>
    </row>
    <row r="838" spans="2:16" ht="15.75" customHeight="1" x14ac:dyDescent="0.35">
      <c r="B838" s="2"/>
      <c r="P838" s="2"/>
    </row>
    <row r="839" spans="2:16" ht="15.75" customHeight="1" x14ac:dyDescent="0.35">
      <c r="B839" s="2"/>
      <c r="P839" s="2"/>
    </row>
    <row r="840" spans="2:16" ht="15.75" customHeight="1" x14ac:dyDescent="0.35">
      <c r="B840" s="2"/>
      <c r="P840" s="2"/>
    </row>
    <row r="841" spans="2:16" ht="15.75" customHeight="1" x14ac:dyDescent="0.35">
      <c r="B841" s="2"/>
      <c r="P841" s="2"/>
    </row>
    <row r="842" spans="2:16" ht="15.75" customHeight="1" x14ac:dyDescent="0.35">
      <c r="B842" s="2"/>
      <c r="P842" s="2"/>
    </row>
    <row r="843" spans="2:16" ht="15.75" customHeight="1" x14ac:dyDescent="0.35">
      <c r="B843" s="2"/>
      <c r="P843" s="2"/>
    </row>
    <row r="844" spans="2:16" ht="15.75" customHeight="1" x14ac:dyDescent="0.35">
      <c r="B844" s="2"/>
      <c r="P844" s="2"/>
    </row>
    <row r="845" spans="2:16" ht="15.75" customHeight="1" x14ac:dyDescent="0.35">
      <c r="B845" s="2"/>
      <c r="P845" s="2"/>
    </row>
    <row r="846" spans="2:16" ht="15.75" customHeight="1" x14ac:dyDescent="0.35">
      <c r="B846" s="2"/>
      <c r="P846" s="2"/>
    </row>
    <row r="847" spans="2:16" ht="15.75" customHeight="1" x14ac:dyDescent="0.35">
      <c r="B847" s="2"/>
      <c r="P847" s="2"/>
    </row>
    <row r="848" spans="2:16" ht="15.75" customHeight="1" x14ac:dyDescent="0.35">
      <c r="B848" s="2"/>
      <c r="P848" s="2"/>
    </row>
    <row r="849" spans="2:16" ht="15.75" customHeight="1" x14ac:dyDescent="0.35">
      <c r="B849" s="2"/>
      <c r="P849" s="2"/>
    </row>
    <row r="850" spans="2:16" ht="15.75" customHeight="1" x14ac:dyDescent="0.35">
      <c r="B850" s="2"/>
      <c r="P850" s="2"/>
    </row>
    <row r="851" spans="2:16" ht="15.75" customHeight="1" x14ac:dyDescent="0.35">
      <c r="B851" s="2"/>
      <c r="P851" s="2"/>
    </row>
    <row r="852" spans="2:16" ht="15.75" customHeight="1" x14ac:dyDescent="0.35">
      <c r="B852" s="2"/>
      <c r="P852" s="2"/>
    </row>
    <row r="853" spans="2:16" ht="15.75" customHeight="1" x14ac:dyDescent="0.35">
      <c r="B853" s="2"/>
      <c r="P853" s="2"/>
    </row>
    <row r="854" spans="2:16" ht="15.75" customHeight="1" x14ac:dyDescent="0.35">
      <c r="B854" s="2"/>
      <c r="P854" s="2"/>
    </row>
    <row r="855" spans="2:16" ht="15.75" customHeight="1" x14ac:dyDescent="0.35">
      <c r="B855" s="2"/>
      <c r="P855" s="2"/>
    </row>
    <row r="856" spans="2:16" ht="15.75" customHeight="1" x14ac:dyDescent="0.35">
      <c r="B856" s="2"/>
      <c r="P856" s="2"/>
    </row>
    <row r="857" spans="2:16" ht="15.75" customHeight="1" x14ac:dyDescent="0.35">
      <c r="B857" s="2"/>
      <c r="P857" s="2"/>
    </row>
    <row r="858" spans="2:16" ht="15.75" customHeight="1" x14ac:dyDescent="0.35">
      <c r="B858" s="2"/>
      <c r="P858" s="2"/>
    </row>
    <row r="859" spans="2:16" ht="15.75" customHeight="1" x14ac:dyDescent="0.35">
      <c r="B859" s="2"/>
      <c r="P859" s="2"/>
    </row>
    <row r="860" spans="2:16" ht="15.75" customHeight="1" x14ac:dyDescent="0.35">
      <c r="B860" s="2"/>
      <c r="P860" s="2"/>
    </row>
    <row r="861" spans="2:16" ht="15.75" customHeight="1" x14ac:dyDescent="0.35">
      <c r="B861" s="2"/>
      <c r="P861" s="2"/>
    </row>
    <row r="862" spans="2:16" ht="15.75" customHeight="1" x14ac:dyDescent="0.35">
      <c r="B862" s="2"/>
      <c r="P862" s="2"/>
    </row>
    <row r="863" spans="2:16" ht="15.75" customHeight="1" x14ac:dyDescent="0.35">
      <c r="B863" s="2"/>
      <c r="P863" s="2"/>
    </row>
    <row r="864" spans="2:16" ht="15.75" customHeight="1" x14ac:dyDescent="0.35">
      <c r="B864" s="2"/>
      <c r="P864" s="2"/>
    </row>
    <row r="865" spans="2:16" ht="15.75" customHeight="1" x14ac:dyDescent="0.35">
      <c r="B865" s="2"/>
      <c r="P865" s="2"/>
    </row>
    <row r="866" spans="2:16" ht="15.75" customHeight="1" x14ac:dyDescent="0.35">
      <c r="B866" s="2"/>
      <c r="P866" s="2"/>
    </row>
    <row r="867" spans="2:16" ht="15.75" customHeight="1" x14ac:dyDescent="0.35">
      <c r="B867" s="2"/>
      <c r="P867" s="2"/>
    </row>
    <row r="868" spans="2:16" ht="15.75" customHeight="1" x14ac:dyDescent="0.35">
      <c r="B868" s="2"/>
      <c r="P868" s="2"/>
    </row>
    <row r="869" spans="2:16" ht="15.75" customHeight="1" x14ac:dyDescent="0.35">
      <c r="B869" s="2"/>
      <c r="P869" s="2"/>
    </row>
    <row r="870" spans="2:16" ht="15.75" customHeight="1" x14ac:dyDescent="0.35">
      <c r="B870" s="2"/>
      <c r="P870" s="2"/>
    </row>
    <row r="871" spans="2:16" ht="15.75" customHeight="1" x14ac:dyDescent="0.35">
      <c r="B871" s="2"/>
      <c r="P871" s="2"/>
    </row>
    <row r="872" spans="2:16" ht="15.75" customHeight="1" x14ac:dyDescent="0.35">
      <c r="B872" s="2"/>
      <c r="P872" s="2"/>
    </row>
    <row r="873" spans="2:16" ht="15.75" customHeight="1" x14ac:dyDescent="0.35">
      <c r="B873" s="2"/>
      <c r="P873" s="2"/>
    </row>
    <row r="874" spans="2:16" ht="15.75" customHeight="1" x14ac:dyDescent="0.35">
      <c r="B874" s="2"/>
      <c r="P874" s="2"/>
    </row>
    <row r="875" spans="2:16" ht="15.75" customHeight="1" x14ac:dyDescent="0.35">
      <c r="B875" s="2"/>
      <c r="P875" s="2"/>
    </row>
    <row r="876" spans="2:16" ht="15.75" customHeight="1" x14ac:dyDescent="0.35">
      <c r="B876" s="2"/>
      <c r="P876" s="2"/>
    </row>
    <row r="877" spans="2:16" ht="15.75" customHeight="1" x14ac:dyDescent="0.35">
      <c r="B877" s="2"/>
      <c r="P877" s="2"/>
    </row>
    <row r="878" spans="2:16" ht="15.75" customHeight="1" x14ac:dyDescent="0.35">
      <c r="B878" s="2"/>
      <c r="P878" s="2"/>
    </row>
    <row r="879" spans="2:16" ht="15.75" customHeight="1" x14ac:dyDescent="0.35">
      <c r="B879" s="2"/>
      <c r="P879" s="2"/>
    </row>
    <row r="880" spans="2:16" ht="15.75" customHeight="1" x14ac:dyDescent="0.35">
      <c r="B880" s="2"/>
      <c r="P880" s="2"/>
    </row>
    <row r="881" spans="2:16" ht="15.75" customHeight="1" x14ac:dyDescent="0.35">
      <c r="B881" s="2"/>
      <c r="P881" s="2"/>
    </row>
    <row r="882" spans="2:16" ht="15.75" customHeight="1" x14ac:dyDescent="0.35">
      <c r="B882" s="2"/>
      <c r="P882" s="2"/>
    </row>
    <row r="883" spans="2:16" ht="15.75" customHeight="1" x14ac:dyDescent="0.35">
      <c r="B883" s="2"/>
      <c r="P883" s="2"/>
    </row>
    <row r="884" spans="2:16" ht="15.75" customHeight="1" x14ac:dyDescent="0.35">
      <c r="B884" s="2"/>
      <c r="P884" s="2"/>
    </row>
    <row r="885" spans="2:16" ht="15.75" customHeight="1" x14ac:dyDescent="0.35">
      <c r="B885" s="2"/>
      <c r="P885" s="2"/>
    </row>
    <row r="886" spans="2:16" ht="15.75" customHeight="1" x14ac:dyDescent="0.35">
      <c r="B886" s="2"/>
      <c r="P886" s="2"/>
    </row>
    <row r="887" spans="2:16" ht="15.75" customHeight="1" x14ac:dyDescent="0.35">
      <c r="B887" s="2"/>
      <c r="P887" s="2"/>
    </row>
    <row r="888" spans="2:16" ht="15.75" customHeight="1" x14ac:dyDescent="0.35">
      <c r="B888" s="2"/>
      <c r="P888" s="2"/>
    </row>
    <row r="889" spans="2:16" ht="15.75" customHeight="1" x14ac:dyDescent="0.35">
      <c r="B889" s="2"/>
      <c r="P889" s="2"/>
    </row>
    <row r="890" spans="2:16" ht="15.75" customHeight="1" x14ac:dyDescent="0.35">
      <c r="B890" s="2"/>
      <c r="P890" s="2"/>
    </row>
    <row r="891" spans="2:16" ht="15.75" customHeight="1" x14ac:dyDescent="0.35">
      <c r="B891" s="2"/>
      <c r="P891" s="2"/>
    </row>
    <row r="892" spans="2:16" ht="15.75" customHeight="1" x14ac:dyDescent="0.35">
      <c r="B892" s="2"/>
      <c r="P892" s="2"/>
    </row>
    <row r="893" spans="2:16" ht="15.75" customHeight="1" x14ac:dyDescent="0.35">
      <c r="B893" s="2"/>
      <c r="P893" s="2"/>
    </row>
    <row r="894" spans="2:16" ht="15.75" customHeight="1" x14ac:dyDescent="0.35">
      <c r="B894" s="2"/>
      <c r="P894" s="2"/>
    </row>
    <row r="895" spans="2:16" ht="15.75" customHeight="1" x14ac:dyDescent="0.35">
      <c r="B895" s="2"/>
      <c r="P895" s="2"/>
    </row>
    <row r="896" spans="2:16" ht="15.75" customHeight="1" x14ac:dyDescent="0.35">
      <c r="B896" s="2"/>
      <c r="P896" s="2"/>
    </row>
    <row r="897" spans="2:16" ht="15.75" customHeight="1" x14ac:dyDescent="0.35">
      <c r="B897" s="2"/>
      <c r="P897" s="2"/>
    </row>
    <row r="898" spans="2:16" ht="15.75" customHeight="1" x14ac:dyDescent="0.35">
      <c r="B898" s="2"/>
      <c r="P898" s="2"/>
    </row>
    <row r="899" spans="2:16" ht="15.75" customHeight="1" x14ac:dyDescent="0.35">
      <c r="B899" s="2"/>
      <c r="P899" s="2"/>
    </row>
    <row r="900" spans="2:16" ht="15.75" customHeight="1" x14ac:dyDescent="0.35">
      <c r="B900" s="2"/>
      <c r="P900" s="2"/>
    </row>
    <row r="901" spans="2:16" ht="15.75" customHeight="1" x14ac:dyDescent="0.35">
      <c r="B901" s="2"/>
      <c r="P901" s="2"/>
    </row>
    <row r="902" spans="2:16" ht="15.75" customHeight="1" x14ac:dyDescent="0.35">
      <c r="B902" s="2"/>
      <c r="P902" s="2"/>
    </row>
    <row r="903" spans="2:16" ht="15.75" customHeight="1" x14ac:dyDescent="0.35">
      <c r="B903" s="2"/>
      <c r="P903" s="2"/>
    </row>
    <row r="904" spans="2:16" ht="15.75" customHeight="1" x14ac:dyDescent="0.35">
      <c r="B904" s="2"/>
      <c r="P904" s="2"/>
    </row>
    <row r="905" spans="2:16" ht="15.75" customHeight="1" x14ac:dyDescent="0.35">
      <c r="B905" s="2"/>
      <c r="P905" s="2"/>
    </row>
    <row r="906" spans="2:16" ht="15.75" customHeight="1" x14ac:dyDescent="0.35">
      <c r="B906" s="2"/>
      <c r="P906" s="2"/>
    </row>
    <row r="907" spans="2:16" ht="15.75" customHeight="1" x14ac:dyDescent="0.35">
      <c r="B907" s="2"/>
      <c r="P907" s="2"/>
    </row>
    <row r="908" spans="2:16" ht="15.75" customHeight="1" x14ac:dyDescent="0.35">
      <c r="B908" s="2"/>
      <c r="P908" s="2"/>
    </row>
    <row r="909" spans="2:16" ht="15.75" customHeight="1" x14ac:dyDescent="0.35">
      <c r="B909" s="2"/>
      <c r="P909" s="2"/>
    </row>
    <row r="910" spans="2:16" ht="15.75" customHeight="1" x14ac:dyDescent="0.35">
      <c r="B910" s="2"/>
      <c r="P910" s="2"/>
    </row>
    <row r="911" spans="2:16" ht="15.75" customHeight="1" x14ac:dyDescent="0.35">
      <c r="B911" s="2"/>
      <c r="P911" s="2"/>
    </row>
    <row r="912" spans="2:16" ht="15.75" customHeight="1" x14ac:dyDescent="0.35">
      <c r="B912" s="2"/>
      <c r="P912" s="2"/>
    </row>
    <row r="913" spans="2:16" ht="15.75" customHeight="1" x14ac:dyDescent="0.35">
      <c r="B913" s="2"/>
      <c r="P913" s="2"/>
    </row>
    <row r="914" spans="2:16" ht="15.75" customHeight="1" x14ac:dyDescent="0.35">
      <c r="B914" s="2"/>
      <c r="P914" s="2"/>
    </row>
    <row r="915" spans="2:16" ht="15.75" customHeight="1" x14ac:dyDescent="0.35">
      <c r="B915" s="2"/>
      <c r="P915" s="2"/>
    </row>
    <row r="916" spans="2:16" ht="15.75" customHeight="1" x14ac:dyDescent="0.35">
      <c r="B916" s="2"/>
      <c r="P916" s="2"/>
    </row>
    <row r="917" spans="2:16" ht="15.75" customHeight="1" x14ac:dyDescent="0.35">
      <c r="B917" s="2"/>
      <c r="P917" s="2"/>
    </row>
    <row r="918" spans="2:16" ht="15.75" customHeight="1" x14ac:dyDescent="0.35">
      <c r="B918" s="2"/>
      <c r="P918" s="2"/>
    </row>
    <row r="919" spans="2:16" ht="15.75" customHeight="1" x14ac:dyDescent="0.35">
      <c r="B919" s="2"/>
      <c r="P919" s="2"/>
    </row>
    <row r="920" spans="2:16" ht="15.75" customHeight="1" x14ac:dyDescent="0.35">
      <c r="B920" s="2"/>
      <c r="P920" s="2"/>
    </row>
    <row r="921" spans="2:16" ht="15.75" customHeight="1" x14ac:dyDescent="0.35">
      <c r="B921" s="2"/>
      <c r="P921" s="2"/>
    </row>
    <row r="922" spans="2:16" ht="15.75" customHeight="1" x14ac:dyDescent="0.35">
      <c r="B922" s="2"/>
      <c r="P922" s="2"/>
    </row>
    <row r="923" spans="2:16" ht="15.75" customHeight="1" x14ac:dyDescent="0.35">
      <c r="B923" s="2"/>
      <c r="P923" s="2"/>
    </row>
    <row r="924" spans="2:16" ht="15.75" customHeight="1" x14ac:dyDescent="0.35">
      <c r="B924" s="2"/>
      <c r="P924" s="2"/>
    </row>
    <row r="925" spans="2:16" ht="15.75" customHeight="1" x14ac:dyDescent="0.35">
      <c r="B925" s="2"/>
      <c r="P925" s="2"/>
    </row>
    <row r="926" spans="2:16" ht="15.75" customHeight="1" x14ac:dyDescent="0.35">
      <c r="B926" s="2"/>
      <c r="P926" s="2"/>
    </row>
    <row r="927" spans="2:16" ht="15.75" customHeight="1" x14ac:dyDescent="0.35">
      <c r="B927" s="2"/>
      <c r="P927" s="2"/>
    </row>
    <row r="928" spans="2:16" ht="15.75" customHeight="1" x14ac:dyDescent="0.35">
      <c r="B928" s="2"/>
      <c r="P928" s="2"/>
    </row>
    <row r="929" spans="2:16" ht="15.75" customHeight="1" x14ac:dyDescent="0.35">
      <c r="B929" s="2"/>
      <c r="P929" s="2"/>
    </row>
    <row r="930" spans="2:16" ht="15.75" customHeight="1" x14ac:dyDescent="0.35">
      <c r="B930" s="2"/>
      <c r="P930" s="2"/>
    </row>
    <row r="931" spans="2:16" ht="15.75" customHeight="1" x14ac:dyDescent="0.35">
      <c r="B931" s="2"/>
      <c r="P931" s="2"/>
    </row>
    <row r="932" spans="2:16" ht="15.75" customHeight="1" x14ac:dyDescent="0.35">
      <c r="B932" s="2"/>
      <c r="P932" s="2"/>
    </row>
    <row r="933" spans="2:16" ht="15.75" customHeight="1" x14ac:dyDescent="0.35">
      <c r="B933" s="2"/>
      <c r="P933" s="2"/>
    </row>
    <row r="934" spans="2:16" ht="15.75" customHeight="1" x14ac:dyDescent="0.35">
      <c r="B934" s="2"/>
      <c r="P934" s="2"/>
    </row>
    <row r="935" spans="2:16" ht="15.75" customHeight="1" x14ac:dyDescent="0.35">
      <c r="B935" s="2"/>
      <c r="P935" s="2"/>
    </row>
    <row r="936" spans="2:16" ht="15.75" customHeight="1" x14ac:dyDescent="0.35">
      <c r="B936" s="2"/>
      <c r="P936" s="2"/>
    </row>
    <row r="937" spans="2:16" ht="15.75" customHeight="1" x14ac:dyDescent="0.35">
      <c r="B937" s="2"/>
      <c r="P937" s="2"/>
    </row>
    <row r="938" spans="2:16" ht="15.75" customHeight="1" x14ac:dyDescent="0.35">
      <c r="B938" s="2"/>
      <c r="P938" s="2"/>
    </row>
    <row r="939" spans="2:16" ht="15.75" customHeight="1" x14ac:dyDescent="0.35">
      <c r="B939" s="2"/>
      <c r="P939" s="2"/>
    </row>
    <row r="940" spans="2:16" ht="15.75" customHeight="1" x14ac:dyDescent="0.35">
      <c r="B940" s="2"/>
      <c r="P940" s="2"/>
    </row>
    <row r="941" spans="2:16" ht="15.75" customHeight="1" x14ac:dyDescent="0.35">
      <c r="B941" s="2"/>
      <c r="P941" s="2"/>
    </row>
    <row r="942" spans="2:16" ht="15.75" customHeight="1" x14ac:dyDescent="0.35">
      <c r="B942" s="2"/>
      <c r="P942" s="2"/>
    </row>
    <row r="943" spans="2:16" ht="15.75" customHeight="1" x14ac:dyDescent="0.35">
      <c r="B943" s="2"/>
      <c r="P943" s="2"/>
    </row>
    <row r="944" spans="2:16" ht="15.75" customHeight="1" x14ac:dyDescent="0.35">
      <c r="B944" s="2"/>
      <c r="P944" s="2"/>
    </row>
    <row r="945" spans="2:16" ht="15.75" customHeight="1" x14ac:dyDescent="0.35">
      <c r="B945" s="2"/>
      <c r="P945" s="2"/>
    </row>
    <row r="946" spans="2:16" ht="15.75" customHeight="1" x14ac:dyDescent="0.35">
      <c r="B946" s="2"/>
      <c r="P946" s="2"/>
    </row>
    <row r="947" spans="2:16" ht="15.75" customHeight="1" x14ac:dyDescent="0.35">
      <c r="B947" s="2"/>
      <c r="P947" s="2"/>
    </row>
    <row r="948" spans="2:16" ht="15.75" customHeight="1" x14ac:dyDescent="0.35">
      <c r="B948" s="2"/>
      <c r="P948" s="2"/>
    </row>
    <row r="949" spans="2:16" ht="15.75" customHeight="1" x14ac:dyDescent="0.35">
      <c r="B949" s="2"/>
      <c r="P949" s="2"/>
    </row>
    <row r="950" spans="2:16" ht="15.75" customHeight="1" x14ac:dyDescent="0.35">
      <c r="B950" s="2"/>
      <c r="P950" s="2"/>
    </row>
    <row r="951" spans="2:16" ht="15.75" customHeight="1" x14ac:dyDescent="0.35">
      <c r="B951" s="2"/>
      <c r="P951" s="2"/>
    </row>
    <row r="952" spans="2:16" ht="15.75" customHeight="1" x14ac:dyDescent="0.35">
      <c r="B952" s="2"/>
      <c r="P952" s="2"/>
    </row>
    <row r="953" spans="2:16" ht="15.75" customHeight="1" x14ac:dyDescent="0.35">
      <c r="B953" s="2"/>
      <c r="P953" s="2"/>
    </row>
    <row r="954" spans="2:16" ht="15.75" customHeight="1" x14ac:dyDescent="0.35">
      <c r="B954" s="2"/>
      <c r="P954" s="2"/>
    </row>
    <row r="955" spans="2:16" ht="15.75" customHeight="1" x14ac:dyDescent="0.35">
      <c r="B955" s="2"/>
      <c r="P955" s="2"/>
    </row>
    <row r="956" spans="2:16" ht="15.75" customHeight="1" x14ac:dyDescent="0.35">
      <c r="B956" s="2"/>
      <c r="P956" s="2"/>
    </row>
    <row r="957" spans="2:16" ht="15.75" customHeight="1" x14ac:dyDescent="0.35">
      <c r="B957" s="2"/>
      <c r="P957" s="2"/>
    </row>
    <row r="958" spans="2:16" ht="15.75" customHeight="1" x14ac:dyDescent="0.35">
      <c r="B958" s="2"/>
      <c r="P958" s="2"/>
    </row>
    <row r="959" spans="2:16" ht="15.75" customHeight="1" x14ac:dyDescent="0.35">
      <c r="B959" s="2"/>
      <c r="P959" s="2"/>
    </row>
    <row r="960" spans="2:16" ht="15.75" customHeight="1" x14ac:dyDescent="0.35">
      <c r="B960" s="2"/>
      <c r="P960" s="2"/>
    </row>
    <row r="961" spans="2:16" ht="15.75" customHeight="1" x14ac:dyDescent="0.35">
      <c r="B961" s="2"/>
      <c r="P961" s="2"/>
    </row>
    <row r="962" spans="2:16" ht="15.75" customHeight="1" x14ac:dyDescent="0.35">
      <c r="B962" s="2"/>
      <c r="P962" s="2"/>
    </row>
    <row r="963" spans="2:16" ht="15.75" customHeight="1" x14ac:dyDescent="0.35">
      <c r="B963" s="2"/>
      <c r="P963" s="2"/>
    </row>
    <row r="964" spans="2:16" ht="15.75" customHeight="1" x14ac:dyDescent="0.35">
      <c r="B964" s="2"/>
      <c r="P964" s="2"/>
    </row>
    <row r="965" spans="2:16" ht="15.75" customHeight="1" x14ac:dyDescent="0.35">
      <c r="B965" s="2"/>
      <c r="P965" s="2"/>
    </row>
    <row r="966" spans="2:16" ht="15.75" customHeight="1" x14ac:dyDescent="0.35">
      <c r="B966" s="2"/>
      <c r="P966" s="2"/>
    </row>
    <row r="967" spans="2:16" ht="15.75" customHeight="1" x14ac:dyDescent="0.35">
      <c r="B967" s="2"/>
      <c r="P967" s="2"/>
    </row>
    <row r="968" spans="2:16" ht="15.75" customHeight="1" x14ac:dyDescent="0.35">
      <c r="B968" s="2"/>
      <c r="P968" s="2"/>
    </row>
    <row r="969" spans="2:16" ht="15.75" customHeight="1" x14ac:dyDescent="0.35">
      <c r="B969" s="2"/>
      <c r="P969" s="2"/>
    </row>
    <row r="970" spans="2:16" ht="15.75" customHeight="1" x14ac:dyDescent="0.35">
      <c r="B970" s="2"/>
      <c r="P970" s="2"/>
    </row>
    <row r="971" spans="2:16" ht="15.75" customHeight="1" x14ac:dyDescent="0.35">
      <c r="B971" s="2"/>
      <c r="P971" s="2"/>
    </row>
    <row r="972" spans="2:16" ht="15.75" customHeight="1" x14ac:dyDescent="0.35">
      <c r="B972" s="2"/>
      <c r="P972" s="2"/>
    </row>
    <row r="973" spans="2:16" ht="15.75" customHeight="1" x14ac:dyDescent="0.35">
      <c r="B973" s="2"/>
      <c r="P973" s="2"/>
    </row>
    <row r="974" spans="2:16" ht="15.75" customHeight="1" x14ac:dyDescent="0.35">
      <c r="B974" s="2"/>
      <c r="P974" s="2"/>
    </row>
    <row r="975" spans="2:16" ht="15.75" customHeight="1" x14ac:dyDescent="0.35">
      <c r="B975" s="2"/>
      <c r="P975" s="2"/>
    </row>
    <row r="976" spans="2:16" ht="15.75" customHeight="1" x14ac:dyDescent="0.35">
      <c r="B976" s="2"/>
      <c r="P976" s="2"/>
    </row>
    <row r="977" spans="2:16" ht="15.75" customHeight="1" x14ac:dyDescent="0.35">
      <c r="B977" s="2"/>
      <c r="P977" s="2"/>
    </row>
    <row r="978" spans="2:16" ht="15.75" customHeight="1" x14ac:dyDescent="0.35">
      <c r="B978" s="2"/>
      <c r="P978" s="2"/>
    </row>
    <row r="979" spans="2:16" ht="15.75" customHeight="1" x14ac:dyDescent="0.35">
      <c r="B979" s="2"/>
      <c r="P979" s="2"/>
    </row>
    <row r="980" spans="2:16" ht="15.75" customHeight="1" x14ac:dyDescent="0.35">
      <c r="B980" s="2"/>
      <c r="P980" s="2"/>
    </row>
    <row r="981" spans="2:16" ht="15.75" customHeight="1" x14ac:dyDescent="0.35">
      <c r="B981" s="2"/>
      <c r="P981" s="2"/>
    </row>
    <row r="982" spans="2:16" ht="15.75" customHeight="1" x14ac:dyDescent="0.35">
      <c r="B982" s="2"/>
      <c r="P982" s="2"/>
    </row>
    <row r="983" spans="2:16" ht="15.75" customHeight="1" x14ac:dyDescent="0.35">
      <c r="B983" s="2"/>
      <c r="P983" s="2"/>
    </row>
    <row r="984" spans="2:16" ht="15.75" customHeight="1" x14ac:dyDescent="0.35">
      <c r="B984" s="2"/>
      <c r="P984" s="2"/>
    </row>
    <row r="985" spans="2:16" ht="15.75" customHeight="1" x14ac:dyDescent="0.35">
      <c r="B985" s="2"/>
      <c r="P985" s="2"/>
    </row>
    <row r="986" spans="2:16" ht="15.75" customHeight="1" x14ac:dyDescent="0.35">
      <c r="B986" s="2"/>
      <c r="P986" s="2"/>
    </row>
    <row r="987" spans="2:16" ht="15.75" customHeight="1" x14ac:dyDescent="0.35">
      <c r="B987" s="2"/>
      <c r="P987" s="2"/>
    </row>
    <row r="988" spans="2:16" ht="15.75" customHeight="1" x14ac:dyDescent="0.35">
      <c r="B988" s="2"/>
      <c r="P988" s="2"/>
    </row>
    <row r="989" spans="2:16" ht="15.75" customHeight="1" x14ac:dyDescent="0.35">
      <c r="B989" s="2"/>
      <c r="P989" s="2"/>
    </row>
    <row r="990" spans="2:16" ht="15.75" customHeight="1" x14ac:dyDescent="0.35">
      <c r="B990" s="2"/>
      <c r="P990" s="2"/>
    </row>
    <row r="991" spans="2:16" ht="15.75" customHeight="1" x14ac:dyDescent="0.35">
      <c r="B991" s="2"/>
      <c r="P991" s="2"/>
    </row>
    <row r="992" spans="2:16" ht="15.75" customHeight="1" x14ac:dyDescent="0.35">
      <c r="B992" s="2"/>
      <c r="P992" s="2"/>
    </row>
    <row r="993" spans="2:16" ht="15.75" customHeight="1" x14ac:dyDescent="0.35">
      <c r="B993" s="2"/>
      <c r="P993" s="2"/>
    </row>
    <row r="994" spans="2:16" ht="15.75" customHeight="1" x14ac:dyDescent="0.35">
      <c r="B994" s="2"/>
      <c r="P994" s="2"/>
    </row>
    <row r="995" spans="2:16" ht="15.75" customHeight="1" x14ac:dyDescent="0.35">
      <c r="B995" s="2"/>
      <c r="P995" s="2"/>
    </row>
    <row r="996" spans="2:16" ht="15.75" customHeight="1" x14ac:dyDescent="0.35">
      <c r="B996" s="2"/>
      <c r="P996" s="2"/>
    </row>
    <row r="997" spans="2:16" ht="15.75" customHeight="1" x14ac:dyDescent="0.35">
      <c r="B997" s="2"/>
      <c r="P997" s="2"/>
    </row>
    <row r="998" spans="2:16" ht="15.75" customHeight="1" x14ac:dyDescent="0.35">
      <c r="B998" s="2"/>
      <c r="P998" s="2"/>
    </row>
    <row r="999" spans="2:16" ht="15.75" customHeight="1" x14ac:dyDescent="0.35">
      <c r="B999" s="2"/>
      <c r="P999" s="2"/>
    </row>
    <row r="1000" spans="2:16" ht="15.75" customHeight="1" x14ac:dyDescent="0.35">
      <c r="B1000" s="2"/>
      <c r="P1000" s="2"/>
    </row>
    <row r="1001" spans="2:16" ht="15.75" customHeight="1" x14ac:dyDescent="0.35">
      <c r="B1001" s="2"/>
      <c r="P1001" s="2"/>
    </row>
    <row r="1002" spans="2:16" ht="15.75" customHeight="1" x14ac:dyDescent="0.35">
      <c r="B1002" s="2"/>
      <c r="P1002" s="2"/>
    </row>
    <row r="1003" spans="2:16" ht="15.75" customHeight="1" x14ac:dyDescent="0.35">
      <c r="B1003" s="2"/>
      <c r="P1003" s="2"/>
    </row>
    <row r="1004" spans="2:16" ht="15.75" customHeight="1" x14ac:dyDescent="0.35">
      <c r="B1004" s="2"/>
      <c r="P1004" s="2"/>
    </row>
    <row r="1005" spans="2:16" ht="15.75" customHeight="1" x14ac:dyDescent="0.35">
      <c r="B1005" s="2"/>
      <c r="P1005" s="2"/>
    </row>
    <row r="1006" spans="2:16" ht="15.75" customHeight="1" x14ac:dyDescent="0.35">
      <c r="B1006" s="2"/>
      <c r="P1006" s="2"/>
    </row>
    <row r="1007" spans="2:16" ht="15.75" customHeight="1" x14ac:dyDescent="0.35">
      <c r="B1007" s="2"/>
      <c r="P1007" s="2"/>
    </row>
    <row r="1008" spans="2:16" ht="15.75" customHeight="1" x14ac:dyDescent="0.35">
      <c r="B1008" s="2"/>
      <c r="P1008" s="2"/>
    </row>
    <row r="1009" spans="2:16" ht="15.75" customHeight="1" x14ac:dyDescent="0.35">
      <c r="B1009" s="2"/>
      <c r="P1009" s="2"/>
    </row>
    <row r="1010" spans="2:16" ht="15.75" customHeight="1" x14ac:dyDescent="0.35">
      <c r="B1010" s="2"/>
      <c r="P1010" s="2"/>
    </row>
    <row r="1011" spans="2:16" ht="15.75" customHeight="1" x14ac:dyDescent="0.35">
      <c r="B1011" s="2"/>
      <c r="P1011" s="2"/>
    </row>
    <row r="1012" spans="2:16" ht="15.75" customHeight="1" x14ac:dyDescent="0.35">
      <c r="B1012" s="2"/>
      <c r="P1012" s="2"/>
    </row>
    <row r="1013" spans="2:16" ht="15.75" customHeight="1" x14ac:dyDescent="0.35">
      <c r="B1013" s="2"/>
      <c r="P1013" s="2"/>
    </row>
    <row r="1014" spans="2:16" ht="15.75" customHeight="1" x14ac:dyDescent="0.35">
      <c r="B1014" s="2"/>
      <c r="P1014" s="2"/>
    </row>
    <row r="1015" spans="2:16" ht="15.75" customHeight="1" x14ac:dyDescent="0.35">
      <c r="B1015" s="2"/>
      <c r="P1015" s="2"/>
    </row>
    <row r="1016" spans="2:16" ht="15.75" customHeight="1" x14ac:dyDescent="0.35">
      <c r="B1016" s="2"/>
      <c r="P1016" s="2"/>
    </row>
    <row r="1017" spans="2:16" ht="15.75" customHeight="1" x14ac:dyDescent="0.35">
      <c r="B1017" s="2"/>
      <c r="P1017" s="2"/>
    </row>
    <row r="1018" spans="2:16" ht="15.75" customHeight="1" x14ac:dyDescent="0.35">
      <c r="B1018" s="2"/>
      <c r="P1018" s="2"/>
    </row>
    <row r="1019" spans="2:16" ht="15.75" customHeight="1" x14ac:dyDescent="0.35">
      <c r="B1019" s="2"/>
      <c r="P1019" s="2"/>
    </row>
    <row r="1020" spans="2:16" ht="15.75" customHeight="1" x14ac:dyDescent="0.35">
      <c r="B1020" s="2"/>
      <c r="P1020" s="2"/>
    </row>
    <row r="1021" spans="2:16" ht="15.75" customHeight="1" x14ac:dyDescent="0.35">
      <c r="B1021" s="2"/>
      <c r="P1021" s="2"/>
    </row>
    <row r="1022" spans="2:16" ht="15.75" customHeight="1" x14ac:dyDescent="0.35">
      <c r="B1022" s="2"/>
      <c r="P1022" s="2"/>
    </row>
    <row r="1023" spans="2:16" ht="15.75" customHeight="1" x14ac:dyDescent="0.35">
      <c r="B1023" s="2"/>
      <c r="P1023" s="2"/>
    </row>
    <row r="1024" spans="2:16" ht="15.75" customHeight="1" x14ac:dyDescent="0.35">
      <c r="B1024" s="2"/>
      <c r="P1024" s="2"/>
    </row>
    <row r="1025" spans="2:16" ht="15.75" customHeight="1" x14ac:dyDescent="0.35">
      <c r="B1025" s="2"/>
      <c r="P1025" s="2"/>
    </row>
    <row r="1026" spans="2:16" ht="15.75" customHeight="1" x14ac:dyDescent="0.35">
      <c r="B1026" s="2"/>
      <c r="P1026" s="2"/>
    </row>
    <row r="1027" spans="2:16" ht="15.75" customHeight="1" x14ac:dyDescent="0.35">
      <c r="B1027" s="2"/>
      <c r="P1027" s="2"/>
    </row>
    <row r="1028" spans="2:16" ht="15.75" customHeight="1" x14ac:dyDescent="0.35">
      <c r="B1028" s="2"/>
      <c r="P1028" s="2"/>
    </row>
    <row r="1029" spans="2:16" ht="15.75" customHeight="1" x14ac:dyDescent="0.35">
      <c r="B1029" s="2"/>
      <c r="P1029" s="2"/>
    </row>
    <row r="1030" spans="2:16" ht="15.75" customHeight="1" x14ac:dyDescent="0.35">
      <c r="B1030" s="2"/>
      <c r="P1030" s="2"/>
    </row>
    <row r="1031" spans="2:16" ht="15.75" customHeight="1" x14ac:dyDescent="0.35">
      <c r="B1031" s="2"/>
      <c r="P1031" s="2"/>
    </row>
    <row r="1032" spans="2:16" ht="15.75" customHeight="1" x14ac:dyDescent="0.35">
      <c r="B1032" s="2"/>
      <c r="P1032" s="2"/>
    </row>
    <row r="1033" spans="2:16" ht="15.75" customHeight="1" x14ac:dyDescent="0.35">
      <c r="B1033" s="2"/>
      <c r="P103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69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70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71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72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73</v>
      </c>
      <c r="B6" s="11">
        <v>7</v>
      </c>
      <c r="C6" s="13"/>
      <c r="D6" s="10"/>
      <c r="E6" s="10"/>
      <c r="F6" s="10"/>
      <c r="G6" s="10"/>
      <c r="H6" s="10"/>
    </row>
    <row r="7" spans="1:8" ht="20" x14ac:dyDescent="0.3">
      <c r="A7" s="3" t="s">
        <v>74</v>
      </c>
      <c r="B7" s="11">
        <v>4</v>
      </c>
      <c r="C7" s="10"/>
      <c r="D7" s="10"/>
      <c r="E7" s="10"/>
      <c r="F7" s="10"/>
      <c r="G7" s="10"/>
      <c r="H7" s="10"/>
    </row>
    <row r="8" spans="1:8" ht="30" x14ac:dyDescent="0.3">
      <c r="A8" s="3" t="s">
        <v>75</v>
      </c>
      <c r="B8" s="11">
        <v>8</v>
      </c>
      <c r="C8" s="13" t="s">
        <v>44</v>
      </c>
      <c r="D8" s="10"/>
      <c r="E8" s="10"/>
      <c r="F8" s="10"/>
      <c r="G8" s="10"/>
      <c r="H8" s="10"/>
    </row>
    <row r="9" spans="1:8" ht="20" x14ac:dyDescent="0.35">
      <c r="A9" s="3" t="s">
        <v>76</v>
      </c>
      <c r="B9" s="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77</v>
      </c>
      <c r="B10" s="11">
        <v>7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78</v>
      </c>
      <c r="B11" s="11">
        <v>4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79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57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33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6">
        <f t="shared" ref="C16:H16" si="0">+SUMIF(C3:C15,"x",$B$3:$B$15)</f>
        <v>16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DAM (10 ordu)</vt:lpstr>
      <vt:lpstr>DAM (20 ordu)</vt:lpstr>
      <vt:lpstr>DAM (30 ordu)</vt:lpstr>
      <vt:lpstr>EME2</vt:lpstr>
      <vt:lpstr>APSD2</vt:lpstr>
      <vt:lpstr>COC2</vt:lpstr>
      <vt:lpstr>DFM2</vt:lpstr>
      <vt:lpstr>PPFM2</vt:lpstr>
      <vt:lpstr>ASIR2</vt:lpstr>
      <vt:lpstr>DAM2</vt:lpstr>
      <vt:lpstr>DAW2</vt:lpstr>
      <vt:lpstr>ADFI2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ULHI</dc:creator>
  <cp:lastModifiedBy>ulhi</cp:lastModifiedBy>
  <dcterms:created xsi:type="dcterms:W3CDTF">2019-11-27T08:39:52Z</dcterms:created>
  <dcterms:modified xsi:type="dcterms:W3CDTF">2020-04-20T09:12:25Z</dcterms:modified>
</cp:coreProperties>
</file>